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599" firstSheet="1" activeTab="1"/>
  </bookViews>
  <sheets>
    <sheet name="2025年项目 (细)" sheetId="14" state="hidden" r:id="rId1"/>
    <sheet name="2025.11.25" sheetId="15" r:id="rId2"/>
    <sheet name="Sheet1" sheetId="16" r:id="rId3"/>
  </sheets>
  <definedNames>
    <definedName name="_xlnm._FilterDatabase" localSheetId="0" hidden="1">'2025年项目 (细)'!$A$6:$AD$38</definedName>
    <definedName name="_xlnm._FilterDatabase" localSheetId="1" hidden="1">'2025.11.25'!$A$6:$AD$40</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Titles" localSheetId="1">'2025.11.25'!$2:$6</definedName>
    <definedName name="产业扶贫" localSheetId="1">#REF!</definedName>
    <definedName name="基础设施" localSheetId="1">#REF!</definedName>
    <definedName name="基础设施1" localSheetId="1">#REF!</definedName>
    <definedName name="教育_补助_培训" localSheetId="1">#REF!</definedName>
    <definedName name="教育补助" localSheetId="1">#REF!</definedName>
    <definedName name="金融扶贫" localSheetId="1">#REF!</definedName>
    <definedName name="项目类型" localSheetId="1">#REF!</definedName>
    <definedName name="易地扶贫搬迁" localSheetId="1">#REF!</definedName>
    <definedName name="_xlnm.Print_Area" localSheetId="1">'2025.11.25'!$A$1:$AD$40</definedName>
  </definedNames>
  <calcPr calcId="144525"/>
</workbook>
</file>

<file path=xl/sharedStrings.xml><?xml version="1.0" encoding="utf-8"?>
<sst xmlns="http://schemas.openxmlformats.org/spreadsheetml/2006/main" count="200">
  <si>
    <t>附件</t>
  </si>
  <si>
    <t>2026年克州阿合奇县财政衔接资金项目库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</si>
  <si>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</si>
  <si>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</si>
  <si>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</si>
  <si>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</si>
  <si>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</si>
  <si>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</si>
  <si>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</si>
  <si>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</si>
  <si>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</si>
  <si>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</si>
  <si>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</si>
  <si>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</si>
  <si>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</si>
  <si>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</si>
  <si>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</si>
  <si>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</si>
  <si>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</si>
  <si>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</si>
  <si>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</si>
  <si>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</si>
  <si>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</si>
  <si>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</si>
  <si>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</si>
  <si>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</si>
  <si>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</si>
  <si>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</si>
  <si>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</si>
  <si>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</si>
  <si>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</si>
  <si>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</si>
  <si>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</si>
  <si>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</si>
  <si>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AHQ-2026-01</t>
  </si>
  <si>
    <t>阿合奇县产业发展到户（种植业）补助项目</t>
  </si>
  <si>
    <t>产业发展</t>
  </si>
  <si>
    <t>生产项目</t>
  </si>
  <si>
    <t>种植业基地</t>
  </si>
  <si>
    <t>23个村</t>
  </si>
  <si>
    <t>1.支持主要粮食作物单产提升。对应用粮食增产先进技术，种植面积在1亩以上，实现小麦单产提升1%以上（冬小麦产量达到381kg以上、春小麦产量达到270kg以上）、玉米单产提升2%以上（产量达到603kg以上），按照100元/亩的标准给予补助。
2.支持耕地质量保护和提升。种植面积在1亩以上，对积造有机肥的，按照30元/m³的标准给予补助。</t>
  </si>
  <si>
    <t>其他</t>
  </si>
  <si>
    <t>是</t>
  </si>
  <si>
    <t>玉米</t>
  </si>
  <si>
    <t>否</t>
  </si>
  <si>
    <t>目标1：补贴户数大于340户；
目标2：带动受益户户均增收入大于600元；
目标3：项目区受益群体满意度大于95%。</t>
  </si>
  <si>
    <t>农业农村局</t>
  </si>
  <si>
    <t>AHQ-2026-02</t>
  </si>
  <si>
    <t>阿合奇县产业发展到户（畜牧业）补助项目</t>
  </si>
  <si>
    <t>养殖业基地</t>
  </si>
  <si>
    <t>1.支持良种能繁母畜养殖。包括牛、羊、马、骆驼等良种能繁母畜养殖给予适当补助，每头（只、匹、峰）母畜当年只补一次。
①县外引进良种母畜。对当年引进符合本地主导品种的良种能繁母畜（饲养三个月以上）：母牛按照2000元/头的标准给予补助；母马、母骆驼按照4000元/匹、峰的标准给予补助；母羊按照400元/只的标准给予补助。
②自繁良种母畜。对当年自繁扩增的母畜（饲养三个月以上）：母牛犊按照1500元/头的标准给予补助；母马驹、母骆驼羔按照3000元/匹、峰的标准给予补助；母羊羔按照300元/只的标准给予补助。
2.支持畜禽养殖提质增效。
①品种改良。对母羊采用人工授精配种并定胎的，按照40元/只的标准给予补助。
②常见多发病防治社会化服务。对接受常见病免疫、诊疗、药浴、驱虫、环境消杀等有偿畜牧兽医社会化服务的，按照200元/户/年的标准给予补助。可由县级或乡级统一委托当地畜牧兽医社会化服务组织提供服务。
3.支持养殖配套设施新建改造提升。
①青贮窖建设。发展牛羊等养殖并经营稳定，对新建砖混结构、容积达到20立方米（含）以上的青贮窖，按照1000元/座/户的标准给予一次性补助；对改造青贮窖的，按照500元/座/户的标准给予一次性补助。
②养殖圈舍设施改造。发展牛羊等养殖并经营稳定，对原有养殖圈舍的围栏、食槽、饮水、棚顶、围墙等设施改造加固，符合规范养殖要求的，按照1000元/座/户的标准给予一次性补助。
4.支持饲草料补助。发展牛羊等养殖并经营稳定，利用永久性青贮窖池加工调制青贮、黄贮饲草料的，按照50元/吨的标准给予一次性补助；对购买或自配全价饲料和配合饲料养殖牛羊的，按照饲料成本的30%给予一次性补助（单户当年最高补助1000 元）。</t>
  </si>
  <si>
    <t>牛/羊</t>
  </si>
  <si>
    <t>目标1：补贴户数大于3100户；
目标2：带动受益户户均增收入大于6000元；
目标3：项目区受益群体满意度大于95%。</t>
  </si>
  <si>
    <t>AHQ-2026-03</t>
  </si>
  <si>
    <t>阿合奇县产业发展到户补助(庭院经济）项目</t>
  </si>
  <si>
    <t>高质量庭院经济</t>
  </si>
  <si>
    <t>庭院特色种植</t>
  </si>
  <si>
    <t>1.庭院特色种植：利用自家房前屋后、前庭后院等区域发展家庭特色种植蔬菜、林果，种植面积在0.2亩以上并产生一定效益的，按照每户不超过1000元的标准给予补助2.庭院养殖：庭院养殖鸡50羽以上，饲养3个月以上的，按照10元/羽的标准给予补助庭院养殖肉鸽100羽以上，饲养30天以上的，按照3元/羽的标准给予补助。</t>
  </si>
  <si>
    <t>目标1：补贴户数大于420户；
目标2：带动受益户户均增收入大于800元；
目标3: 项目区受益群体满意度大于95%。</t>
  </si>
  <si>
    <t>AHQ-2026-04</t>
  </si>
  <si>
    <t>阿合奇县产业发展到户补助(就业创业）项目</t>
  </si>
  <si>
    <t>就业项目</t>
  </si>
  <si>
    <t>创业</t>
  </si>
  <si>
    <t>创业补助</t>
  </si>
  <si>
    <t>对取得相关资质或营业许可，县域内从事特色手工产品制作、食品加工、农业农村生产生活服务等经营活动，生产或经营面积在20㎡（含）以上，正常经营至少6个月，按照2000元标准给予一次性补助；生产或经营面积不足20㎡（包含餐车、零售点等移动式摊位），正常经营至少3个月的，按照1000 元标准给予一次性补助。</t>
  </si>
  <si>
    <t>目标1：补贴户数大于30户；
目标2：带动受益户户均增收入大于1500元；
目标3：项目区受益群体满意度大于95%。</t>
  </si>
  <si>
    <t>人社局</t>
  </si>
  <si>
    <t>AHQ-2026-05</t>
  </si>
  <si>
    <t>阿合奇县库兰萨日克乡阿克特克提尔村农田配套提升项目</t>
  </si>
  <si>
    <t>阿克特克提尔村</t>
  </si>
  <si>
    <t>对阿克特克提尔村三小队2433.87亩土地进行配套提升，将现有小地块4-5亩结合地形整合为单个11-74亩大地块。
1.田块整治工程：土地平整2433.87亩，单个条田11-74亩；
2.灌溉与排水工程：沉砂池引水渠长度为0.100km采用预制渠UJ800渠道，渠系建筑物20座，其中节制分水闸10座，农桥10座；新建滴灌系统首部3套，新建主干管总长6.244km, 新建分干管总长19.107km，阀门井64座，排水井62座,出地桩 254座；
3.田间道路工程：新建田间道路总长度2.355km；
4.农田输配电工程：新建10KV高压输电线路2.25km，0.38KV低压输电线路 0.15km。</t>
  </si>
  <si>
    <t>，</t>
  </si>
  <si>
    <t>带动生产</t>
  </si>
  <si>
    <t>目标1：土地平整2433.87亩土地平整，可有效提升农业生产条件，通过土地平整实现规模化种植，提高土地利用率15%以上
目标2：完善的灌排系统将使灌溉水利用系数提升至0.85，减少农业用水浪费
目标3：电力设施的配套建设能保障田间机械化作业率达到90%，显著降低人工成本，促进农业生产效率提升30%左右</t>
  </si>
  <si>
    <t>AHQ-2026-06</t>
  </si>
  <si>
    <t>阿合奇县林果种植及三防技术项目</t>
  </si>
  <si>
    <t>阿依尼克喀克尔村、皮羌村、佳朗奇村、阿果依村、色帕巴依村</t>
  </si>
  <si>
    <t>1.良种场阿依尼克喀克尔村平整土地450亩，建设沉砂池2个，铺设农家肥及其他肥料，采购香妃海棠果树32000颗，亩均70棵，配套滴灌管道，雇佣捡石机对种植区石块进行清理，并铺设沙子。
2.阿合奇镇皮羌村887亩土地，种植5.2万棵幼苗及配套附属设施建设；佳朗奇村购买香妃海棠果4.2万棵，土地整理150亩、补植补种400亩。
3.为色帕巴依乡集中杏树地搭建防雹网120亩。一是搭建适配型基础格架，布设加厚镀锌钢管立柱每亩28根，立柱顶部铺设主丝与副丝钢绞线并配备固定帽，形成每平方米承重≥8kg的“加密田字格”支撑网，四周配套加重地锚等；二是铺设适配本地强紫外线、强风环境的高抗逆防雹网每亩820平方米（HDPE+UV剂，丝径0.22mm，网目3*7mm，抗紫外线、抗风等），相关配套设施设备、零部件等。</t>
  </si>
  <si>
    <t>其他水果</t>
  </si>
  <si>
    <t>目标1：通过项目实施，盘活集体土地资源，带动群众就业，增加村集体和农牧民经济收入。
目标2：通过土地平整、清理和苗木种植、铺设肥料，改善土壤结构，增强保水保肥能力，提升土地质量，增加特色林果产量。
目标3：加强特色林果产业防护，减少灾害损失，确保产业平稳发展。</t>
  </si>
  <si>
    <t>林草中心</t>
  </si>
  <si>
    <t>AHQ-2026-07</t>
  </si>
  <si>
    <t>阿合奇县畜牧品种改良养殖项目</t>
  </si>
  <si>
    <t>哈拉奇村、克孜宫拜孜村</t>
  </si>
  <si>
    <t>1.哈拉奇乡新建良种繁育基地1座，占地750平方米，配套设施设备及附属工程（青储窖、草料库、沤粪池），新引进特级种公羊150只（位置定于围栏养殖区域）。
2.克孜宫拜孜村养殖小区对1100平米羊圈改建成牛圈及其配套设施，对羊圈外围活动区域进行扩大，购买荷斯坦母牛50头。</t>
  </si>
  <si>
    <t>目标1：项目完工后工程验收合格率100%；牲畜存活率均≥98%。
目标2：带动30户以上养殖户开展品种改良，养殖户年均增收≥2000元 / 户。
目标3：1年内完成设施建设、种畜引进及检疫，第2年正式启动繁育示范。
目标4：资金使用合规率100%，无超支挪用情况。</t>
  </si>
  <si>
    <t>AHQ-2026-08</t>
  </si>
  <si>
    <t>阿合奇县苏木塔什乡免耕补播项目</t>
  </si>
  <si>
    <t>克孜宫拜孜村</t>
  </si>
  <si>
    <t>克孜宫拜孜村免耕补播6000亩。
1.计划平整土地1800亩，平整后开展免耕补播；直接免耕补播面积4200亩；
2.新修建容量2万立方水池，重新安装喷灌喷头6000个及配套开关井500个；
3.建设1000平米的羊圈、400平米的精饲料库、1000平米的草料储存库各一座；
4.引进皮山红羊200只、种公羊20只。
5.架设防护围栏12公里。</t>
  </si>
  <si>
    <t>饲草</t>
  </si>
  <si>
    <t>目标1：改善耕地质量与覆盖度≥5% 与≥85% 
目标2. 土壤有机质提升率≥5%
目标4：提升出苗及存活效果≥85%
目标5：提升农牧民满意率≥95%</t>
  </si>
  <si>
    <t>AHQ-2026-09</t>
  </si>
  <si>
    <t>克州阿合奇县库兰萨日克乡草场提升2026年中央财政以工代赈项目</t>
  </si>
  <si>
    <t>乡村建设行动</t>
  </si>
  <si>
    <t>农村基础设施</t>
  </si>
  <si>
    <t>1.对阿克特克提尔村原有7.374公里土渠改为防渗渠，规格全部为UJ600预制渠，配套渠系建筑物182座，全部为节制分水闸，可解决1400亩耕地和300亩草地供水。
2.新建3000m³沉砂池1座: 新建喷灌系统首部1套，新建主干管总长2.427km,新建干管6.287km，干管闸阀井11座，干管排气井2座，分干管阀门井1座，分干管排水井13座，计划免耕补播面积3000亩，项目建成后预计解决6000头/只牲畜草料问题。</t>
  </si>
  <si>
    <t>目标1：可有效提升区域灌溉保证率至90%以上，通过沉砂池的沉降处理，使灌溉水含沙量降低60%，减少渠道淤积，延长工程使用寿命
目标2：主干管与干管的合理布局将输水效率提高25%，满足周边0.1万亩农田的高效节水灌溉需求
目标3：通过完善渠系、沉砂池及管网建设，可系统解决灌溉用水效率低、农田用水保障不足等问题</t>
  </si>
  <si>
    <t>发改委/农业农村局</t>
  </si>
  <si>
    <t>AHQ-2026-10</t>
  </si>
  <si>
    <t>天然草原生态保护修复项目</t>
  </si>
  <si>
    <t>1.2026年计划实施人工种草0.8万亩，项目总投资为1522.45万元，其中渠系配套资金700万元，人工种草资金为379.2万元，渠系配套建设内容包括喷灌系统首部、沉砂池、管道等，项目建设地点为别迭里村；人工种草建设内容主要包括草种费、机耕费、围栏等。
2.计划实施草地围栏9.85万亩，项目建设资金为443.25万元，项目建设地点为全县各乡（镇）场。</t>
  </si>
  <si>
    <t>目标1：通过实施人工种草，草产量和优质牧草比例提高20%，植被覆盖率提升，植被生物多样性提高，群落更新速度加快
目标2：通过实施草地围栏，对天然草原进行季节性休牧，植被盖度由3—8%提高到5-12%，草层高度由4-12厘米提高到6-16厘米。
目标3：该项目实施，有效促进草地建设，提高草地产出能力，推动畜牧业持续发展，
目标4：有效改善区域水热条件，促进草地生态系统良性循环，提高草地维护生态环境的基础作用。</t>
  </si>
  <si>
    <t>AHQ-2026-11</t>
  </si>
  <si>
    <t>克州阿合奇县哈拉布拉克乡2026年防渗水渠中央财政以工代赈项目</t>
  </si>
  <si>
    <t>哈拉布拉克村</t>
  </si>
  <si>
    <t>哈拉布拉克乡哈拉布拉克村渠道防渗改建长度 8.33km。
1.1小队渠和4小队渠采用C30F200W6现浇矩形渠（JXQ600×600）、2 小队渠和 3 小队渠采用 C30F200W6 现浇矩形渠（JXQ800×800），配套渠系建筑物 83 座；
2.项目建成后将解决哈拉布拉克村解决辖区内2300亩草地、耕地用水需求，并提高水资源利用率。</t>
  </si>
  <si>
    <t>目标1：新建矩形防渗渠8.33公里及配套设施，
目标2：2300亩草地、耕地得到有效灌溉，提高了牧草及农作物产量，确保农牧民通过种植稳步增收
目标3：受益户423户，2300人     
目标4：随着农田水渠设施的不断完善，可促进农业增产增收，带动农业产量增加，提高农户家庭收入，为农户增收致富打下基础</t>
  </si>
  <si>
    <t>AHQ-2026-12</t>
  </si>
  <si>
    <t>阿合奇县2026年中型灌区引水骨干支斗渠系防渗改造及配套工程</t>
  </si>
  <si>
    <t>哈拉布拉克村、阿合奇村、阿克塔拉村、吉勒得斯村、别迭里村、阿克特克特尔村、喀拉布隆村、佳朗奇村</t>
  </si>
  <si>
    <t>新建防渗渠道约15公里及渠系配套工程(其中马场支渠300米、斗渠1公里，哈拉布拉克支渠250米、斗渠1.4公里，哈拉奇乡支渠300米、斗渠1公里，苏木塔什乡支渠350米、斗渠1公里，阿合奇镇支渠120米、斗渠1.5公里，库兰萨日克乡支渠4000米，斗渠2公里，良种场支渠500米，色帕巴依乡干渠1.5公里、斗渠1公里)</t>
  </si>
  <si>
    <t>目标1：带动增加劳动者收入每亩50元
目标2：改善灌溉面积1.5万亩
目标3：受益人口数10000人
目标4：新增年节水能力达10%</t>
  </si>
  <si>
    <t>水管站</t>
  </si>
  <si>
    <t>AHQ-2026-13</t>
  </si>
  <si>
    <t>阿合奇县就业补助项目—外出务工交通补贴项目</t>
  </si>
  <si>
    <t>务工补助</t>
  </si>
  <si>
    <t>交通费补助</t>
  </si>
  <si>
    <t>向2025年外出务工的阿合奇县籍脱贫人口和监测对象发放一次性交通补贴。补助标准：2025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</si>
  <si>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就业务工</t>
  </si>
  <si>
    <t>目标1：一次性交通补助人数（人）&gt;1200人
目标2：资金使用合规率=100%
目标3：资金发放及时率≥95%
目标4：受益人口数（&gt;=**人）&gt;=27691人
目标5：提高人员外出务工动力 有效改善
目标6：外出务工人员满意度 ≥97%</t>
  </si>
  <si>
    <t>AHQ-2026-14</t>
  </si>
  <si>
    <t>克州阿合奇县哈拉奇乡哈拉奇村人居环境整治2026年中央财政以工代赈项目</t>
  </si>
  <si>
    <t>人居环境整治</t>
  </si>
  <si>
    <t>农村污水治理</t>
  </si>
  <si>
    <t>哈拉奇村</t>
  </si>
  <si>
    <t>1、哈拉奇乡哈拉奇村新建排水管网12公里（村委会主干道4公里、巴合提路1队至4队4公里、干部路一巷、二巷2公里、阿克铁列克路2公里）。2、入户路硬化2公里，新建道路1.5公里（123户东侧集中羊圈），90户入户路维修3.5公里。3、购买压缩式垃圾运输车2辆，垃圾桶100个。</t>
  </si>
  <si>
    <t>目标1：新建排水管网12公里；新建道路7公里；采购压缩式垃圾运输车2辆；垃圾桶100个；
目标2：大幅度提升哈拉奇村生活污水无害化处理及垃圾运输能力，有效保护环境。
目标3：提升群众出行安全，加大出行便捷性；提升群众生活环境增加获得感幸福感；通过示范村打造提升哈拉奇村整体村容村貌。</t>
  </si>
  <si>
    <t>AHQ-2026-15</t>
  </si>
  <si>
    <t>阿合奇县雨露计划补助项目</t>
  </si>
  <si>
    <t>巩固三保障成果</t>
  </si>
  <si>
    <t>教育</t>
  </si>
  <si>
    <t>享受“雨露计划”职业教育补助</t>
  </si>
  <si>
    <t>对已脱贫户（含监测户）家庭子女接受中等、高等职业教育(中等职业教育包括全日制普通中专、成人中专、职业高中，技工院校；高等职业教育包括全日制普通大专、高职院校、技师学院等）及职业本科的在籍在读全日制学生进行补助，计划850人，补助标准每生3000元。</t>
  </si>
  <si>
    <t>目标：资助人数≧850人
目标2：社会效益指标:减轻家庭教育负担                  
目标3：受助学生及家长满意度≧98%</t>
  </si>
  <si>
    <t>教育局</t>
  </si>
  <si>
    <t>AHQ-2026-16</t>
  </si>
  <si>
    <t>阿合奇县脱贫人口小额信贷贴息项目</t>
  </si>
  <si>
    <t>金融保险配套项目</t>
  </si>
  <si>
    <t>小额贷款贴息</t>
  </si>
  <si>
    <t>为符合条件的小额贷款脱贫户、边缘易致贫户进行全额贴息。</t>
  </si>
  <si>
    <t>目标1：对全县8个乡（镇）场符合条件的脱贫户、边缘易致贫户进行贴息；
目标2：预计受益户数1000户，受益脱贫户900户；
目标3：对符合条件的脱贫人口贷款满足率大于95%；
目标4：脱贫人口小额贷款及时发放率等于100%；</t>
  </si>
  <si>
    <t>填报说明</t>
  </si>
  <si>
    <t>1.序号请按顺序依次填列；</t>
  </si>
  <si>
    <t>2.项目库编号按照县市要求填列，不做统一要求；</t>
  </si>
  <si>
    <t>3.系统编号为信息系统16位编号。</t>
  </si>
  <si>
    <t>4.项目名称按照项目建设内容简写，不能以**村基础设施项目、**村产业发展项目等模糊字眼描述项目名称；</t>
  </si>
  <si>
    <t>5.项目类型按照系统分类</t>
  </si>
  <si>
    <t>6.项目实施地点细化到村</t>
  </si>
  <si>
    <t>7.资金来源请与上级主管部门对接、结合上年度到位资金进行估算；</t>
  </si>
  <si>
    <t>8.联农带农方式按照系统分类填写</t>
  </si>
  <si>
    <t>9.直接受益人口：直接获得利益或服务的人口数量</t>
  </si>
  <si>
    <t>10.产业发展类项目、产业配套项目需要填报项目支撑的相关主导产业，需要细化到具体产业类型，不能笼统归为“农业”“畜牧业”</t>
  </si>
  <si>
    <t>11.是否形成帮扶项目资产、是否为到户项目、是否采取以工代赈方式务必系统、实际保持一致</t>
  </si>
  <si>
    <t>12.项目绩效指标“产出指标”“效益指标”中能体现项目必要性和实施效果的3-4个关键指标</t>
  </si>
  <si>
    <t>13.责任单位填写项目审批部门</t>
  </si>
  <si>
    <t>14.建议审核处室按照项目建设内容填报自治区农业农村厅相关内设处室或事业单位</t>
  </si>
  <si>
    <t>建设单位</t>
  </si>
  <si>
    <t>帮扶处</t>
  </si>
  <si>
    <t>各乡镇</t>
  </si>
  <si>
    <t>农田建设处</t>
  </si>
  <si>
    <t>库兰萨日克乡</t>
  </si>
  <si>
    <t>1.良种场阿依尼克喀克尔村平整土地450亩，建设沉砂池2个，铺设农家肥及其他肥料，采购香妃海棠果树32000颗，亩均70棵，配套滴灌管道，雇佣捡石机对种植区石块进行清理，并铺设沙子。
2.皮羌村:887亩土地平整及配套附属设施建设；采购并种植海棠果幼苗5.2万棵。佳朗奇村:150亩土地平整及配套附属设施建设；采购海棠果幼苗4.2万棵，用于补植补栽400亩土地。
3.为色帕巴依乡集中杏树地搭建防雹网120亩。一是搭建适配型基础格架，布设加厚镀锌钢管立柱每亩约28根，立柱顶部铺设主丝与副丝钢绞线并配备固定帽，形成“加密田字格”支撑网，四周配套加重地锚等；二是铺设适配本地强紫外线、强风环境的高抗逆防雹网每亩约820平方米，相关配套设施设备、零部件等。</t>
  </si>
  <si>
    <t>林草局</t>
  </si>
  <si>
    <t>苏木塔什乡奶牛养殖项目</t>
  </si>
  <si>
    <t>克孜宫拜孜村养殖小区对1100平米羊圈改建成牛圈及其配套设施，对羊圈外围活动区域进行扩大，购买荷斯坦母牛50头。</t>
  </si>
  <si>
    <t>目标1：项目完工后工程验收合格率100%；牲畜存活率均≥98%。
目标2：增加集体经济收入10万元以上。
目标3：带动稳就业5人
目标4：资金使用合规率100%，无超支挪用情况。</t>
  </si>
  <si>
    <t>畜牧局</t>
  </si>
  <si>
    <t>苏木塔什乡</t>
  </si>
  <si>
    <t>1.计划免耕补播面积6000亩；
2.新修建容量2万立方水池，重新安装喷灌喷头6000个及配套开关井500个；400直径主管道需要更换长度15公里（PE），分管管道250直径管道需要跟换长度18公里（PE），
需要重新铺90直径管道30公里（PE）
3.建设1000平米的羊圈、400平米的精饲料库、1000平米的草料储存库各一座；
4.引进皮山红羊200只、种公羊20只。</t>
  </si>
  <si>
    <t>目标1：改善耕地质量与覆盖度≥5% 与≥85% 
目标2. 土壤有机质提升率≥5%
目标3：提高土地产出率和资源利用效率，每亩产量增加100元，牲畜养殖效益显著提升。
目标4：提升出苗及存活效果≥85%
目标5：提升农牧民满意率≥95%</t>
  </si>
  <si>
    <t>饲料饲草处</t>
  </si>
  <si>
    <t>1.对阿克特克提尔村原有7.374公里土渠改为防渗渠，规格全部为UJ600预制渠，配套渠系建筑物182座，全部为节制分水闸，可解决1400亩耕地和300亩草地供水。
2.新建3000m³沉砂池1座: 新建喷灌系统首部1套，新建主干管总长2.427km,新建干管6.287km，干管闸阀井11座，干管排气井2座，分干管阀门井1座，分干管排水井13座，计划免耕补播面积930亩，项目建成后预计解决6000头/只牲畜草料问题。</t>
  </si>
  <si>
    <t>别迭里村</t>
  </si>
  <si>
    <t>2026年计划实施人工种草0.8万亩，项目总投资为1079.2万元，其中渠系配套资金700万元，人工种草资金为379.2万元，渠系配套建设内容包括喷灌系统首部、沉砂池、管道等（使用衔接资金700万元）；人工种草建设内容主要包括草种费、机耕费、围栏等（使用林草专项资金379.2万元）。</t>
  </si>
  <si>
    <t>哈拉布拉克乡</t>
  </si>
  <si>
    <t>哈拉布拉克村、阿合奇村、阿克塔拉村、喀拉布隆村、佳朗奇村、阿克特克提尔村</t>
  </si>
  <si>
    <t>新建防渗渠道14.244公里及渠系配套工程(其中哈拉布拉克乡哈拉布拉克村1队斗渠0.434km，哈拉布拉克乡哈拉布拉克村1队2斗渠1.44km，哈拉奇乡阿合奇村4队斗渠2.727km，苏木塔什乡阿合塔拉村3队2斗渠0.55km，苏木塔什乡阿合塔拉村3队2分斗渠0.12km，苏木塔什乡阿合塔拉村4队斗渠 0.476km，苏木塔什乡阿合塔拉村1队斗渠1.31km，阿合奇镇佳朗奇村3队1斗渠1.493km，阿合奇镇佳朗奇村3队2斗渠0.75km，阿合奇镇佳朗奇村3队3斗渠0.3km，阿合奇镇佳朗奇村3队4斗渠0.514km，色帕巴依乡支渠3.525km，库兰萨日克乡阿克特克提尔村斗渠0.605km)。</t>
  </si>
  <si>
    <t>目标1：带动增加劳动者收入每亩80元
目标2：改善灌溉面积2万亩
目标3：受益人口数10000人
目标4：新增年节水能力达10%</t>
  </si>
  <si>
    <t>水利厅</t>
  </si>
  <si>
    <t>1、哈拉奇乡哈拉奇村新建排水管网15公里（村委会主干道5公里、巴合提路1队至4队4公里、干部路一巷、二巷3公里、阿克铁列克路3公里）；
  2、新建道路5公里、羊圈通水3公里（123户集中连片东侧集中羊圈）；
  3.90户集中连片内部道路维修3.5公里；
  4、购买压缩式垃圾运输车1辆，垃圾船30个，垃圾桶100个。</t>
  </si>
  <si>
    <t>目标1：新建排水管网15公里；新建道路5公里；采购压缩式垃圾运输车1辆；垃圾桶100个；垃圾船30个。
目标2：大幅度提升哈拉奇村生活污水无害化处理及垃圾运输能力，有效保护环境。
目标3：提升群众出行安全，加大出行便捷性；提升群众生活环境增加获得感幸福感；通过示范村打造提升哈拉奇村整体村容村貌。</t>
  </si>
  <si>
    <t>乡村建设处</t>
  </si>
  <si>
    <t>哈拉奇乡</t>
  </si>
  <si>
    <t>计划财务处</t>
  </si>
  <si>
    <t>AHQ-2026-17</t>
  </si>
  <si>
    <t>阿合奇县2026年困难群众饮用低氟边销茶项目</t>
  </si>
  <si>
    <t>困难群众饮用低氟边销茶</t>
  </si>
  <si>
    <t>为全县3962余户脱贫户及监测户购买低氟边销茶，每户3公斤。</t>
  </si>
  <si>
    <t>目标1：为引导群众提高对饮茶型地氟病的防治意识，有效预防地氟病，有效提升困难群众身心健康。项目实施后，有效提升预防地氟病的发生。
目标2：通过项目的实施，受益农户3962户，人口15000人。</t>
  </si>
  <si>
    <t>县委统战部</t>
  </si>
  <si>
    <t>统战部</t>
  </si>
  <si>
    <t>AHQ-2026-18</t>
  </si>
  <si>
    <t>阿合奇县哈拉奇乡阿合奇村柯尔克孜民族特色刺绣项目</t>
  </si>
  <si>
    <t>加工流通项目</t>
  </si>
  <si>
    <t>加工业</t>
  </si>
  <si>
    <t>哈拉奇乡阿合奇村</t>
  </si>
  <si>
    <t>建设600平米厂房，项目建设相关配套（电路、暖气等）；采购9针10头600头距600*800链锈自动刺绣机1台、采购9针10头600头距600*800平绣机1台、采购二合一平绣加链式高速机器（9针10头910x600）1台、采购电剪刀5台、采购JCOK电脑高速包缝机5台、采购自动蒸汽烫斗机2台、采购自动裁缝机15台、采购激光切割机1台、采购数码直喷机刷机1台。</t>
  </si>
  <si>
    <t>目标1：带动就业人数20人；
目标2：村集体收入增加6-8万元；
目标3：项目区受益群体满意度大于95%。</t>
  </si>
  <si>
    <t>产业处</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</si>
</sst>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s>
  <fonts count="43">
    <font>
      <sz val="11"/>
      <color theme="1"/>
      <name val="宋体"/>
      <charset val="134"/>
      <scheme val="minor"/>
    </font>
    <font>
      <b/>
      <sz val="36"/>
      <name val="黑体"/>
      <charset val="134"/>
    </font>
    <font>
      <sz val="36"/>
      <name val="宋体"/>
      <charset val="134"/>
      <scheme val="minor"/>
    </font>
    <font>
      <b/>
      <sz val="36"/>
      <color rgb="FFFF0000"/>
      <name val="宋体"/>
      <charset val="134"/>
      <scheme val="minor"/>
    </font>
    <font>
      <sz val="12"/>
      <name val="宋体"/>
      <charset val="134"/>
      <scheme val="minor"/>
    </font>
    <font>
      <sz val="11"/>
      <name val="宋体"/>
      <charset val="134"/>
      <scheme val="minor"/>
    </font>
    <font>
      <sz val="20"/>
      <name val="方正黑体_GBK"/>
      <charset val="134"/>
    </font>
    <font>
      <sz val="48"/>
      <name val="宋体"/>
      <charset val="134"/>
    </font>
    <font>
      <b/>
      <sz val="36"/>
      <name val="宋体"/>
      <charset val="134"/>
    </font>
    <font>
      <sz val="36"/>
      <name val="宋体"/>
      <charset val="134"/>
    </font>
    <font>
      <b/>
      <sz val="36"/>
      <color rgb="FFFF0000"/>
      <name val="宋体"/>
      <charset val="134"/>
    </font>
    <font>
      <sz val="12"/>
      <name val="宋体"/>
      <charset val="134"/>
    </font>
    <font>
      <b/>
      <sz val="48"/>
      <name val="黑体"/>
      <charset val="134"/>
    </font>
    <font>
      <sz val="18"/>
      <name val="宋体"/>
      <charset val="134"/>
      <scheme val="minor"/>
    </font>
    <font>
      <sz val="28"/>
      <name val="宋体"/>
      <charset val="134"/>
    </font>
    <font>
      <sz val="28"/>
      <name val="宋体"/>
      <charset val="134"/>
      <scheme val="minor"/>
    </font>
    <font>
      <sz val="26"/>
      <name val="宋体"/>
      <charset val="134"/>
      <scheme val="minor"/>
    </font>
    <font>
      <sz val="11"/>
      <name val="宋体"/>
      <charset val="134"/>
    </font>
    <font>
      <sz val="36"/>
      <color theme="1"/>
      <name val="宋体"/>
      <charset val="134"/>
    </font>
    <font>
      <sz val="48"/>
      <name val="方正小标宋_GBK"/>
      <charset val="134"/>
    </font>
    <font>
      <sz val="4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indexed="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25" fillId="0" borderId="0" applyFont="0" applyFill="0" applyBorder="0" applyAlignment="0" applyProtection="0">
      <alignment vertical="center"/>
    </xf>
    <xf numFmtId="0" fontId="21" fillId="25" borderId="0" applyNumberFormat="0" applyBorder="0" applyAlignment="0" applyProtection="0">
      <alignment vertical="center"/>
    </xf>
    <xf numFmtId="0" fontId="38" fillId="22" borderId="1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8" borderId="0" applyNumberFormat="0" applyBorder="0" applyAlignment="0" applyProtection="0">
      <alignment vertical="center"/>
    </xf>
    <xf numFmtId="0" fontId="30" fillId="9" borderId="0" applyNumberFormat="0" applyBorder="0" applyAlignment="0" applyProtection="0">
      <alignment vertical="center"/>
    </xf>
    <xf numFmtId="43" fontId="25" fillId="0" borderId="0" applyFont="0" applyFill="0" applyBorder="0" applyAlignment="0" applyProtection="0">
      <alignment vertical="center"/>
    </xf>
    <xf numFmtId="0" fontId="31" fillId="21" borderId="0" applyNumberFormat="0" applyBorder="0" applyAlignment="0" applyProtection="0">
      <alignment vertical="center"/>
    </xf>
    <xf numFmtId="0" fontId="36" fillId="0" borderId="0" applyNumberFormat="0" applyFill="0" applyBorder="0" applyAlignment="0" applyProtection="0">
      <alignment vertical="center"/>
    </xf>
    <xf numFmtId="0" fontId="11" fillId="0" borderId="0">
      <alignment vertical="center"/>
    </xf>
    <xf numFmtId="9" fontId="25" fillId="0" borderId="0" applyFont="0" applyFill="0" applyBorder="0" applyAlignment="0" applyProtection="0">
      <alignment vertical="center"/>
    </xf>
    <xf numFmtId="0" fontId="29" fillId="0" borderId="0" applyNumberFormat="0" applyFill="0" applyBorder="0" applyAlignment="0" applyProtection="0">
      <alignment vertical="center"/>
    </xf>
    <xf numFmtId="0" fontId="25" fillId="15" borderId="11" applyNumberFormat="0" applyFont="0" applyAlignment="0" applyProtection="0">
      <alignment vertical="center"/>
    </xf>
    <xf numFmtId="0" fontId="31" fillId="28" borderId="0" applyNumberFormat="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9" applyNumberFormat="0" applyFill="0" applyAlignment="0" applyProtection="0">
      <alignment vertical="center"/>
    </xf>
    <xf numFmtId="0" fontId="23" fillId="0" borderId="9" applyNumberFormat="0" applyFill="0" applyAlignment="0" applyProtection="0">
      <alignment vertical="center"/>
    </xf>
    <xf numFmtId="0" fontId="31" fillId="20" borderId="0" applyNumberFormat="0" applyBorder="0" applyAlignment="0" applyProtection="0">
      <alignment vertical="center"/>
    </xf>
    <xf numFmtId="0" fontId="28" fillId="0" borderId="13" applyNumberFormat="0" applyFill="0" applyAlignment="0" applyProtection="0">
      <alignment vertical="center"/>
    </xf>
    <xf numFmtId="0" fontId="31" fillId="27" borderId="0" applyNumberFormat="0" applyBorder="0" applyAlignment="0" applyProtection="0">
      <alignment vertical="center"/>
    </xf>
    <xf numFmtId="0" fontId="32" fillId="14" borderId="10" applyNumberFormat="0" applyAlignment="0" applyProtection="0">
      <alignment vertical="center"/>
    </xf>
    <xf numFmtId="0" fontId="41" fillId="14" borderId="14" applyNumberFormat="0" applyAlignment="0" applyProtection="0">
      <alignment vertical="center"/>
    </xf>
    <xf numFmtId="0" fontId="22" fillId="6" borderId="8" applyNumberFormat="0" applyAlignment="0" applyProtection="0">
      <alignment vertical="center"/>
    </xf>
    <xf numFmtId="0" fontId="21" fillId="32" borderId="0" applyNumberFormat="0" applyBorder="0" applyAlignment="0" applyProtection="0">
      <alignment vertical="center"/>
    </xf>
    <xf numFmtId="0" fontId="31" fillId="13" borderId="0" applyNumberFormat="0" applyBorder="0" applyAlignment="0" applyProtection="0">
      <alignment vertical="center"/>
    </xf>
    <xf numFmtId="0" fontId="40" fillId="0" borderId="15" applyNumberFormat="0" applyFill="0" applyAlignment="0" applyProtection="0">
      <alignment vertical="center"/>
    </xf>
    <xf numFmtId="0" fontId="34" fillId="0" borderId="12" applyNumberFormat="0" applyFill="0" applyAlignment="0" applyProtection="0">
      <alignment vertical="center"/>
    </xf>
    <xf numFmtId="0" fontId="39" fillId="24" borderId="0" applyNumberFormat="0" applyBorder="0" applyAlignment="0" applyProtection="0">
      <alignment vertical="center"/>
    </xf>
    <xf numFmtId="0" fontId="37" fillId="19" borderId="0" applyNumberFormat="0" applyBorder="0" applyAlignment="0" applyProtection="0">
      <alignment vertical="center"/>
    </xf>
    <xf numFmtId="0" fontId="21" fillId="23" borderId="0" applyNumberFormat="0" applyBorder="0" applyAlignment="0" applyProtection="0">
      <alignment vertical="center"/>
    </xf>
    <xf numFmtId="0" fontId="31" fillId="12" borderId="0" applyNumberFormat="0" applyBorder="0" applyAlignment="0" applyProtection="0">
      <alignment vertical="center"/>
    </xf>
    <xf numFmtId="0" fontId="21" fillId="31" borderId="0" applyNumberFormat="0" applyBorder="0" applyAlignment="0" applyProtection="0">
      <alignment vertical="center"/>
    </xf>
    <xf numFmtId="0" fontId="21" fillId="5" borderId="0" applyNumberFormat="0" applyBorder="0" applyAlignment="0" applyProtection="0">
      <alignment vertical="center"/>
    </xf>
    <xf numFmtId="0" fontId="21" fillId="30" borderId="0" applyNumberFormat="0" applyBorder="0" applyAlignment="0" applyProtection="0">
      <alignment vertical="center"/>
    </xf>
    <xf numFmtId="0" fontId="21" fillId="4" borderId="0" applyNumberFormat="0" applyBorder="0" applyAlignment="0" applyProtection="0">
      <alignment vertical="center"/>
    </xf>
    <xf numFmtId="0" fontId="31" fillId="17" borderId="0" applyNumberFormat="0" applyBorder="0" applyAlignment="0" applyProtection="0">
      <alignment vertical="center"/>
    </xf>
    <xf numFmtId="0" fontId="31" fillId="11"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31" fillId="16" borderId="0" applyNumberFormat="0" applyBorder="0" applyAlignment="0" applyProtection="0">
      <alignment vertical="center"/>
    </xf>
    <xf numFmtId="0" fontId="21" fillId="7" borderId="0" applyNumberFormat="0" applyBorder="0" applyAlignment="0" applyProtection="0">
      <alignment vertical="center"/>
    </xf>
    <xf numFmtId="0" fontId="31" fillId="18" borderId="0" applyNumberFormat="0" applyBorder="0" applyAlignment="0" applyProtection="0">
      <alignment vertical="center"/>
    </xf>
    <xf numFmtId="0" fontId="31" fillId="10" borderId="0" applyNumberFormat="0" applyBorder="0" applyAlignment="0" applyProtection="0">
      <alignment vertical="center"/>
    </xf>
    <xf numFmtId="0" fontId="21" fillId="2" borderId="0" applyNumberFormat="0" applyBorder="0" applyAlignment="0" applyProtection="0">
      <alignment vertical="center"/>
    </xf>
    <xf numFmtId="0" fontId="31" fillId="26" borderId="0" applyNumberFormat="0" applyBorder="0" applyAlignment="0" applyProtection="0">
      <alignment vertical="center"/>
    </xf>
    <xf numFmtId="0" fontId="11" fillId="0" borderId="0">
      <alignment vertical="top"/>
    </xf>
    <xf numFmtId="0" fontId="26" fillId="0" borderId="0">
      <alignment vertical="center"/>
    </xf>
    <xf numFmtId="0" fontId="42" fillId="0" borderId="0" applyProtection="0"/>
  </cellStyleXfs>
  <cellXfs count="9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lignment vertical="center"/>
    </xf>
    <xf numFmtId="0" fontId="5" fillId="0" borderId="0" xfId="0" applyNumberFormat="1" applyFont="1" applyFill="1" applyAlignment="1">
      <alignment vertical="center" wrapText="1"/>
    </xf>
    <xf numFmtId="0" fontId="5" fillId="0" borderId="0" xfId="0" applyNumberFormat="1" applyFont="1" applyFill="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6"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wrapText="1"/>
    </xf>
    <xf numFmtId="49" fontId="9" fillId="0" borderId="6" xfId="0" applyNumberFormat="1" applyFont="1" applyFill="1" applyBorder="1" applyAlignment="1">
      <alignment horizontal="center" vertical="center" wrapText="1"/>
    </xf>
    <xf numFmtId="177" fontId="9" fillId="0" borderId="6" xfId="52" applyNumberFormat="1" applyFont="1" applyFill="1" applyBorder="1" applyAlignment="1">
      <alignment horizontal="center" vertical="center" wrapText="1"/>
    </xf>
    <xf numFmtId="177" fontId="9" fillId="0" borderId="6" xfId="52" applyNumberFormat="1" applyFont="1" applyFill="1" applyBorder="1" applyAlignment="1">
      <alignment horizontal="left" vertical="center" wrapText="1"/>
    </xf>
    <xf numFmtId="0" fontId="9" fillId="0" borderId="6" xfId="52" applyNumberFormat="1" applyFont="1" applyFill="1" applyBorder="1" applyAlignment="1">
      <alignment horizontal="center" vertical="center" wrapText="1"/>
    </xf>
    <xf numFmtId="177" fontId="9" fillId="0" borderId="6" xfId="52" applyNumberFormat="1"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177" fontId="9" fillId="0" borderId="6" xfId="52" applyNumberFormat="1" applyFont="1" applyBorder="1" applyAlignment="1" applyProtection="1">
      <alignment horizontal="center" vertical="center" wrapText="1"/>
      <protection locked="0"/>
    </xf>
    <xf numFmtId="49" fontId="10" fillId="0" borderId="0" xfId="0" applyNumberFormat="1" applyFont="1" applyFill="1" applyBorder="1" applyAlignment="1">
      <alignment horizontal="left" vertical="center" wrapText="1"/>
    </xf>
    <xf numFmtId="49" fontId="10" fillId="0" borderId="0" xfId="0" applyNumberFormat="1" applyFont="1" applyFill="1" applyAlignment="1">
      <alignment horizontal="left" vertical="center" wrapText="1"/>
    </xf>
    <xf numFmtId="49" fontId="10" fillId="0" borderId="0" xfId="0" applyNumberFormat="1" applyFont="1" applyFill="1" applyAlignment="1">
      <alignment vertical="center" wrapText="1"/>
    </xf>
    <xf numFmtId="0" fontId="10" fillId="0" borderId="0" xfId="0" applyFont="1" applyFill="1" applyAlignment="1">
      <alignment vertical="center" wrapText="1"/>
    </xf>
    <xf numFmtId="49" fontId="11" fillId="0" borderId="0" xfId="0" applyNumberFormat="1"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49" fontId="6" fillId="0" borderId="0" xfId="0" applyNumberFormat="1" applyFont="1" applyFill="1" applyAlignment="1">
      <alignment horizontal="center" vertical="center" wrapText="1"/>
    </xf>
    <xf numFmtId="0" fontId="7" fillId="0" borderId="0" xfId="0" applyFont="1" applyFill="1" applyAlignment="1">
      <alignment horizontal="left" vertical="center" wrapText="1"/>
    </xf>
    <xf numFmtId="0" fontId="8"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2" fillId="0" borderId="3" xfId="0"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13" fillId="0" borderId="6" xfId="0" applyNumberFormat="1" applyFont="1" applyFill="1" applyBorder="1" applyAlignment="1" applyProtection="1">
      <alignment horizontal="left" vertical="center" wrapText="1"/>
    </xf>
    <xf numFmtId="0" fontId="2" fillId="0" borderId="6" xfId="0" applyFont="1" applyFill="1" applyBorder="1" applyAlignment="1">
      <alignment horizontal="left" vertical="center" wrapText="1"/>
    </xf>
    <xf numFmtId="0" fontId="9" fillId="0" borderId="6" xfId="0" applyNumberFormat="1" applyFont="1" applyFill="1" applyBorder="1" applyAlignment="1">
      <alignment horizontal="center" vertical="center" wrapText="1"/>
    </xf>
    <xf numFmtId="0" fontId="9" fillId="0" borderId="6" xfId="52" applyNumberFormat="1" applyFont="1" applyFill="1" applyBorder="1" applyAlignment="1">
      <alignment horizontal="left" vertical="center" wrapText="1"/>
    </xf>
    <xf numFmtId="0" fontId="14" fillId="0" borderId="6" xfId="52" applyNumberFormat="1" applyFont="1" applyFill="1" applyBorder="1" applyAlignment="1">
      <alignment horizontal="left" vertical="center" wrapText="1"/>
    </xf>
    <xf numFmtId="0" fontId="9" fillId="0" borderId="6" xfId="0" applyFont="1" applyFill="1" applyBorder="1" applyAlignment="1">
      <alignment horizontal="center" vertical="center"/>
    </xf>
    <xf numFmtId="177" fontId="9" fillId="0" borderId="6" xfId="52" applyNumberFormat="1" applyFont="1" applyBorder="1" applyAlignment="1" applyProtection="1">
      <alignment horizontal="left" vertical="center" wrapText="1"/>
      <protection locked="0"/>
    </xf>
    <xf numFmtId="0" fontId="9" fillId="0" borderId="6" xfId="0" applyFont="1" applyBorder="1" applyAlignment="1">
      <alignment horizontal="center" vertical="center" wrapText="1"/>
    </xf>
    <xf numFmtId="49" fontId="10" fillId="0" borderId="0" xfId="0" applyNumberFormat="1"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15" fillId="0" borderId="0" xfId="0" applyFont="1" applyFill="1" applyAlignment="1">
      <alignment horizontal="center" vertical="center"/>
    </xf>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6" xfId="0" applyFont="1" applyFill="1" applyBorder="1">
      <alignment vertical="center"/>
    </xf>
    <xf numFmtId="0" fontId="4" fillId="0" borderId="0" xfId="0" applyFont="1" applyFill="1">
      <alignment vertical="center"/>
    </xf>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lignment vertical="center"/>
    </xf>
    <xf numFmtId="0" fontId="1" fillId="0" borderId="3"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8" fillId="0" borderId="6" xfId="0" applyFont="1" applyBorder="1" applyAlignment="1">
      <alignment horizontal="center" vertical="center"/>
    </xf>
    <xf numFmtId="49" fontId="9" fillId="0" borderId="6" xfId="0" applyNumberFormat="1" applyFont="1" applyFill="1" applyBorder="1" applyAlignment="1">
      <alignment horizontal="left" vertical="center" wrapText="1"/>
    </xf>
    <xf numFmtId="0" fontId="18" fillId="0" borderId="6" xfId="0" applyFont="1" applyBorder="1" applyAlignment="1">
      <alignment horizontal="center" vertical="center" wrapText="1"/>
    </xf>
    <xf numFmtId="49" fontId="9" fillId="0" borderId="6" xfId="0" applyNumberFormat="1" applyFont="1" applyBorder="1" applyAlignment="1">
      <alignment horizontal="left" vertical="center" wrapTex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0" fillId="0" borderId="6" xfId="0" applyNumberFormat="1" applyFont="1" applyFill="1" applyBorder="1" applyAlignment="1">
      <alignment horizontal="left" vertical="center" wrapText="1"/>
    </xf>
    <xf numFmtId="0" fontId="20" fillId="0" borderId="0" xfId="0" applyFont="1" applyFill="1" applyAlignment="1">
      <alignment horizontal="left" vertical="center" wrapText="1"/>
    </xf>
    <xf numFmtId="177" fontId="9" fillId="0" borderId="6" xfId="52" applyNumberFormat="1" applyFont="1" applyFill="1" applyBorder="1" applyAlignment="1" applyProtection="1">
      <alignment horizontal="left" vertical="center" wrapText="1"/>
      <protection locked="0"/>
    </xf>
    <xf numFmtId="49" fontId="10" fillId="0" borderId="6" xfId="0" applyNumberFormat="1" applyFont="1" applyFill="1" applyBorder="1" applyAlignment="1">
      <alignment horizontal="center" vertical="center" wrapText="1"/>
    </xf>
    <xf numFmtId="0" fontId="19"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9" fillId="0" borderId="0" xfId="0" applyFont="1" applyFill="1" applyAlignment="1">
      <alignment horizontal="left" vertical="center" wrapText="1"/>
    </xf>
    <xf numFmtId="49" fontId="8" fillId="0" borderId="6"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 name="常规 2" xfId="5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D83"/>
  <sheetViews>
    <sheetView view="pageBreakPreview" zoomScale="25" zoomScaleNormal="40" zoomScaleSheetLayoutView="25" workbookViewId="0">
      <pane xSplit="7" ySplit="6" topLeftCell="H15" activePane="bottomRight" state="frozen"/>
      <selection/>
      <selection pane="topRight"/>
      <selection pane="bottomLeft"/>
      <selection pane="bottomRight" activeCell="H12" sqref="H12"/>
    </sheetView>
  </sheetViews>
  <sheetFormatPr defaultColWidth="9" defaultRowHeight="14.25"/>
  <cols>
    <col min="1" max="1" width="10.8333333333333" style="5" customWidth="1"/>
    <col min="2" max="2" width="17.8416666666667" style="6" customWidth="1"/>
    <col min="3" max="3" width="8.13333333333333" style="6" customWidth="1"/>
    <col min="4" max="4" width="42.6666666666667" style="7" customWidth="1"/>
    <col min="5" max="7" width="20.4416666666667" style="6" customWidth="1"/>
    <col min="8" max="8" width="48" style="8" customWidth="1"/>
    <col min="9" max="9" width="255" style="8" customWidth="1"/>
    <col min="10" max="10" width="45.775" style="8" customWidth="1"/>
    <col min="11" max="11" width="27.1083333333333" style="9" customWidth="1"/>
    <col min="12" max="12" width="25.775" style="10" customWidth="1"/>
    <col min="13" max="13" width="23.5583333333333" style="11" customWidth="1"/>
    <col min="14" max="14" width="22.225" style="11" customWidth="1"/>
    <col min="15" max="18" width="18.6666666666667" style="11" customWidth="1"/>
    <col min="19" max="19" width="18.6666666666667" style="10" customWidth="1"/>
    <col min="20" max="20" width="34.6666666666667" style="12" customWidth="1"/>
    <col min="21" max="21" width="15.1083333333333" style="12" customWidth="1"/>
    <col min="22" max="22" width="25.3333333333333" style="13" customWidth="1"/>
    <col min="23" max="23" width="15.1083333333333" style="13" customWidth="1"/>
    <col min="24" max="24" width="15.1083333333333" style="14" customWidth="1"/>
    <col min="25" max="26" width="15.1083333333333" style="13" customWidth="1"/>
    <col min="27" max="27" width="205.333333333333" style="8" customWidth="1"/>
    <col min="28" max="28" width="27.5583333333333" style="11" customWidth="1"/>
    <col min="29" max="16326" width="9" style="12"/>
    <col min="16327" max="16327" width="30.1083333333333" style="12"/>
    <col min="16328" max="16384" width="9" style="12"/>
  </cols>
  <sheetData>
    <row r="1" ht="47" customHeight="1" spans="1:29">
      <c r="A1" s="15" t="s">
        <v>0</v>
      </c>
      <c r="B1" s="15"/>
      <c r="C1" s="15"/>
      <c r="D1" s="15"/>
      <c r="E1" s="15"/>
      <c r="F1" s="15"/>
      <c r="G1" s="15"/>
      <c r="H1" s="15"/>
      <c r="I1" s="15"/>
      <c r="J1" s="15"/>
      <c r="K1" s="15"/>
      <c r="L1" s="43"/>
      <c r="M1" s="43"/>
      <c r="N1" s="43"/>
      <c r="O1" s="43"/>
      <c r="P1" s="43"/>
      <c r="Q1" s="43"/>
      <c r="R1" s="43"/>
      <c r="S1" s="43"/>
      <c r="T1" s="15"/>
      <c r="U1" s="15"/>
      <c r="V1" s="15"/>
      <c r="W1" s="15"/>
      <c r="X1" s="43"/>
      <c r="Y1" s="15"/>
      <c r="Z1" s="15"/>
      <c r="AA1" s="15"/>
      <c r="AB1" s="15"/>
      <c r="AC1" s="15"/>
    </row>
    <row r="2" ht="65" customHeight="1" spans="1:28">
      <c r="A2" s="86" t="s">
        <v>1</v>
      </c>
      <c r="B2" s="86"/>
      <c r="C2" s="86"/>
      <c r="D2" s="86"/>
      <c r="E2" s="86"/>
      <c r="F2" s="86"/>
      <c r="G2" s="86"/>
      <c r="H2" s="87"/>
      <c r="I2" s="91"/>
      <c r="J2" s="86"/>
      <c r="K2" s="86"/>
      <c r="L2" s="86"/>
      <c r="M2" s="86"/>
      <c r="N2" s="86"/>
      <c r="O2" s="86"/>
      <c r="P2" s="86"/>
      <c r="Q2" s="86"/>
      <c r="R2" s="86"/>
      <c r="S2" s="86"/>
      <c r="T2" s="86"/>
      <c r="U2" s="86"/>
      <c r="V2" s="94"/>
      <c r="W2" s="94"/>
      <c r="X2" s="94"/>
      <c r="Y2" s="94"/>
      <c r="Z2" s="94"/>
      <c r="AA2" s="97"/>
      <c r="AB2" s="86"/>
    </row>
    <row r="3" s="1" customFormat="1" ht="40" customHeight="1" spans="1:29">
      <c r="A3" s="88" t="s">
        <v>2</v>
      </c>
      <c r="B3" s="88" t="s">
        <v>3</v>
      </c>
      <c r="C3" s="88" t="s">
        <v>4</v>
      </c>
      <c r="D3" s="88" t="s">
        <v>5</v>
      </c>
      <c r="E3" s="88" t="s">
        <v>6</v>
      </c>
      <c r="F3" s="88" t="s">
        <v>7</v>
      </c>
      <c r="G3" s="88" t="s">
        <v>8</v>
      </c>
      <c r="H3" s="88" t="s">
        <v>9</v>
      </c>
      <c r="I3" s="88" t="s">
        <v>10</v>
      </c>
      <c r="J3" s="88" t="s">
        <v>11</v>
      </c>
      <c r="K3" s="80" t="s">
        <v>12</v>
      </c>
      <c r="L3" s="80"/>
      <c r="M3" s="80"/>
      <c r="N3" s="80"/>
      <c r="O3" s="80"/>
      <c r="P3" s="80"/>
      <c r="Q3" s="80"/>
      <c r="R3" s="80"/>
      <c r="S3" s="80"/>
      <c r="T3" s="80"/>
      <c r="U3" s="88" t="s">
        <v>13</v>
      </c>
      <c r="V3" s="95" t="s">
        <v>14</v>
      </c>
      <c r="W3" s="95" t="s">
        <v>15</v>
      </c>
      <c r="X3" s="95" t="s">
        <v>16</v>
      </c>
      <c r="Y3" s="95" t="s">
        <v>17</v>
      </c>
      <c r="Z3" s="95" t="s">
        <v>18</v>
      </c>
      <c r="AA3" s="88" t="s">
        <v>19</v>
      </c>
      <c r="AB3" s="88" t="s">
        <v>20</v>
      </c>
      <c r="AC3" s="80" t="s">
        <v>21</v>
      </c>
    </row>
    <row r="4" s="1" customFormat="1" ht="86" customHeight="1" spans="1:29">
      <c r="A4" s="89"/>
      <c r="B4" s="89"/>
      <c r="C4" s="89"/>
      <c r="D4" s="89"/>
      <c r="E4" s="89"/>
      <c r="F4" s="89"/>
      <c r="G4" s="89"/>
      <c r="H4" s="89"/>
      <c r="I4" s="89"/>
      <c r="J4" s="89"/>
      <c r="K4" s="80" t="s">
        <v>22</v>
      </c>
      <c r="L4" s="80"/>
      <c r="M4" s="80"/>
      <c r="N4" s="80"/>
      <c r="O4" s="80"/>
      <c r="P4" s="80"/>
      <c r="Q4" s="80"/>
      <c r="R4" s="80"/>
      <c r="S4" s="80" t="s">
        <v>23</v>
      </c>
      <c r="T4" s="80" t="s">
        <v>24</v>
      </c>
      <c r="U4" s="89"/>
      <c r="V4" s="96"/>
      <c r="W4" s="96"/>
      <c r="X4" s="96"/>
      <c r="Y4" s="96"/>
      <c r="Z4" s="96"/>
      <c r="AA4" s="89"/>
      <c r="AB4" s="89"/>
      <c r="AC4" s="80"/>
    </row>
    <row r="5" s="1" customFormat="1" ht="189" customHeight="1" spans="1:29">
      <c r="A5" s="89"/>
      <c r="B5" s="89"/>
      <c r="C5" s="89"/>
      <c r="D5" s="89"/>
      <c r="E5" s="89"/>
      <c r="F5" s="89"/>
      <c r="G5" s="89"/>
      <c r="H5" s="89"/>
      <c r="I5" s="89"/>
      <c r="J5" s="89"/>
      <c r="K5" s="80" t="s">
        <v>25</v>
      </c>
      <c r="L5" s="80" t="s">
        <v>26</v>
      </c>
      <c r="M5" s="80"/>
      <c r="N5" s="80" t="s">
        <v>27</v>
      </c>
      <c r="O5" s="80"/>
      <c r="P5" s="80" t="s">
        <v>28</v>
      </c>
      <c r="Q5" s="80" t="s">
        <v>29</v>
      </c>
      <c r="R5" s="80" t="s">
        <v>30</v>
      </c>
      <c r="S5" s="80"/>
      <c r="T5" s="80"/>
      <c r="U5" s="89"/>
      <c r="V5" s="96"/>
      <c r="W5" s="96"/>
      <c r="X5" s="96"/>
      <c r="Y5" s="96"/>
      <c r="Z5" s="96"/>
      <c r="AA5" s="89"/>
      <c r="AB5" s="89"/>
      <c r="AC5" s="80"/>
    </row>
    <row r="6" s="1" customFormat="1" ht="148" customHeight="1" spans="1:29">
      <c r="A6" s="69"/>
      <c r="B6" s="69"/>
      <c r="C6" s="69"/>
      <c r="D6" s="69"/>
      <c r="E6" s="69"/>
      <c r="F6" s="69"/>
      <c r="G6" s="69"/>
      <c r="H6" s="69"/>
      <c r="I6" s="69"/>
      <c r="J6" s="69"/>
      <c r="K6" s="80"/>
      <c r="L6" s="80" t="s">
        <v>31</v>
      </c>
      <c r="M6" s="80" t="s">
        <v>32</v>
      </c>
      <c r="N6" s="80" t="s">
        <v>31</v>
      </c>
      <c r="O6" s="80" t="s">
        <v>32</v>
      </c>
      <c r="P6" s="80"/>
      <c r="Q6" s="80"/>
      <c r="R6" s="80"/>
      <c r="S6" s="80"/>
      <c r="T6" s="80"/>
      <c r="U6" s="69"/>
      <c r="V6" s="70"/>
      <c r="W6" s="70"/>
      <c r="X6" s="70"/>
      <c r="Y6" s="70"/>
      <c r="Z6" s="70"/>
      <c r="AA6" s="69"/>
      <c r="AB6" s="69"/>
      <c r="AC6" s="80"/>
    </row>
    <row r="7" s="1" customFormat="1" ht="201" customHeight="1" spans="1:29">
      <c r="A7" s="20" t="s">
        <v>33</v>
      </c>
      <c r="B7" s="21"/>
      <c r="C7" s="21"/>
      <c r="D7" s="21"/>
      <c r="E7" s="21"/>
      <c r="F7" s="21"/>
      <c r="G7" s="21"/>
      <c r="H7" s="21"/>
      <c r="I7" s="46"/>
      <c r="J7" s="47">
        <f>SUM(J8:J23)</f>
        <v>13982.45</v>
      </c>
      <c r="K7" s="47">
        <f t="shared" ref="K7:T7" si="0">SUM(K8:K23)</f>
        <v>13160</v>
      </c>
      <c r="L7" s="47">
        <f t="shared" si="0"/>
        <v>8100</v>
      </c>
      <c r="M7" s="47">
        <f t="shared" si="0"/>
        <v>4060</v>
      </c>
      <c r="N7" s="47">
        <f t="shared" si="0"/>
        <v>1000</v>
      </c>
      <c r="O7" s="47">
        <f t="shared" si="0"/>
        <v>0</v>
      </c>
      <c r="P7" s="47">
        <f t="shared" si="0"/>
        <v>0</v>
      </c>
      <c r="Q7" s="47">
        <f t="shared" si="0"/>
        <v>0</v>
      </c>
      <c r="R7" s="47">
        <f t="shared" si="0"/>
        <v>0</v>
      </c>
      <c r="S7" s="47">
        <f t="shared" si="0"/>
        <v>0</v>
      </c>
      <c r="T7" s="47">
        <f t="shared" si="0"/>
        <v>822.45</v>
      </c>
      <c r="U7" s="69"/>
      <c r="V7" s="70"/>
      <c r="W7" s="70"/>
      <c r="X7" s="70"/>
      <c r="Y7" s="70"/>
      <c r="Z7" s="70"/>
      <c r="AA7" s="79"/>
      <c r="AB7" s="69"/>
      <c r="AC7" s="80"/>
    </row>
    <row r="8" s="2" customFormat="1" ht="408" customHeight="1" spans="1:29">
      <c r="A8" s="22">
        <v>1</v>
      </c>
      <c r="B8" s="23" t="s">
        <v>34</v>
      </c>
      <c r="C8" s="24"/>
      <c r="D8" s="25" t="s">
        <v>35</v>
      </c>
      <c r="E8" s="23" t="s">
        <v>36</v>
      </c>
      <c r="F8" s="23" t="s">
        <v>37</v>
      </c>
      <c r="G8" s="23" t="s">
        <v>38</v>
      </c>
      <c r="H8" s="26" t="s">
        <v>39</v>
      </c>
      <c r="I8" s="25" t="s">
        <v>40</v>
      </c>
      <c r="J8" s="26">
        <v>10</v>
      </c>
      <c r="K8" s="26">
        <v>10</v>
      </c>
      <c r="L8" s="23">
        <v>10</v>
      </c>
      <c r="M8" s="49"/>
      <c r="N8" s="49"/>
      <c r="O8" s="49"/>
      <c r="P8" s="49"/>
      <c r="Q8" s="49"/>
      <c r="R8" s="49"/>
      <c r="S8" s="23"/>
      <c r="T8" s="71"/>
      <c r="U8" s="27" t="s">
        <v>41</v>
      </c>
      <c r="V8" s="49">
        <v>100</v>
      </c>
      <c r="W8" s="22" t="s">
        <v>42</v>
      </c>
      <c r="X8" s="22" t="s">
        <v>43</v>
      </c>
      <c r="Y8" s="81" t="s">
        <v>44</v>
      </c>
      <c r="Z8" s="81" t="s">
        <v>44</v>
      </c>
      <c r="AA8" s="51" t="s">
        <v>45</v>
      </c>
      <c r="AB8" s="23" t="s">
        <v>46</v>
      </c>
      <c r="AC8" s="71"/>
    </row>
    <row r="9" s="2" customFormat="1" ht="409" customHeight="1" spans="1:29">
      <c r="A9" s="22">
        <v>2</v>
      </c>
      <c r="B9" s="23" t="s">
        <v>47</v>
      </c>
      <c r="C9" s="24"/>
      <c r="D9" s="25" t="s">
        <v>48</v>
      </c>
      <c r="E9" s="23" t="s">
        <v>36</v>
      </c>
      <c r="F9" s="23" t="s">
        <v>37</v>
      </c>
      <c r="G9" s="23" t="s">
        <v>49</v>
      </c>
      <c r="H9" s="23" t="s">
        <v>39</v>
      </c>
      <c r="I9" s="50" t="s">
        <v>50</v>
      </c>
      <c r="J9" s="49">
        <v>2750</v>
      </c>
      <c r="K9" s="49">
        <v>2750</v>
      </c>
      <c r="L9" s="23">
        <v>2750</v>
      </c>
      <c r="M9" s="49"/>
      <c r="N9" s="49"/>
      <c r="O9" s="49"/>
      <c r="P9" s="49"/>
      <c r="Q9" s="49"/>
      <c r="R9" s="49"/>
      <c r="S9" s="23"/>
      <c r="T9" s="71"/>
      <c r="U9" s="27" t="s">
        <v>41</v>
      </c>
      <c r="V9" s="49">
        <v>3350</v>
      </c>
      <c r="W9" s="22" t="s">
        <v>42</v>
      </c>
      <c r="X9" s="22" t="s">
        <v>51</v>
      </c>
      <c r="Y9" s="81" t="s">
        <v>44</v>
      </c>
      <c r="Z9" s="81" t="s">
        <v>44</v>
      </c>
      <c r="AA9" s="51" t="s">
        <v>52</v>
      </c>
      <c r="AB9" s="23" t="s">
        <v>46</v>
      </c>
      <c r="AC9" s="71"/>
    </row>
    <row r="10" s="2" customFormat="1" ht="300" customHeight="1" spans="1:29">
      <c r="A10" s="22">
        <v>3</v>
      </c>
      <c r="B10" s="23" t="s">
        <v>53</v>
      </c>
      <c r="C10" s="23"/>
      <c r="D10" s="26" t="s">
        <v>54</v>
      </c>
      <c r="E10" s="23" t="s">
        <v>36</v>
      </c>
      <c r="F10" s="23" t="s">
        <v>55</v>
      </c>
      <c r="G10" s="23" t="s">
        <v>56</v>
      </c>
      <c r="H10" s="23" t="s">
        <v>39</v>
      </c>
      <c r="I10" s="51" t="s">
        <v>57</v>
      </c>
      <c r="J10" s="49">
        <v>45</v>
      </c>
      <c r="K10" s="49">
        <v>45</v>
      </c>
      <c r="L10" s="23">
        <v>45</v>
      </c>
      <c r="M10" s="49"/>
      <c r="N10" s="49"/>
      <c r="O10" s="49"/>
      <c r="P10" s="49"/>
      <c r="Q10" s="49"/>
      <c r="R10" s="49"/>
      <c r="S10" s="23"/>
      <c r="T10" s="49"/>
      <c r="U10" s="27" t="s">
        <v>41</v>
      </c>
      <c r="V10" s="49">
        <v>450</v>
      </c>
      <c r="W10" s="22" t="s">
        <v>42</v>
      </c>
      <c r="X10" s="22" t="s">
        <v>41</v>
      </c>
      <c r="Y10" s="22" t="s">
        <v>44</v>
      </c>
      <c r="Z10" s="22" t="s">
        <v>44</v>
      </c>
      <c r="AA10" s="51" t="s">
        <v>58</v>
      </c>
      <c r="AB10" s="23" t="s">
        <v>46</v>
      </c>
      <c r="AC10" s="49"/>
    </row>
    <row r="11" s="3" customFormat="1" ht="300" customHeight="1" spans="1:29">
      <c r="A11" s="22">
        <v>4</v>
      </c>
      <c r="B11" s="23" t="s">
        <v>59</v>
      </c>
      <c r="C11" s="27"/>
      <c r="D11" s="26" t="s">
        <v>60</v>
      </c>
      <c r="E11" s="27" t="s">
        <v>61</v>
      </c>
      <c r="F11" s="27" t="s">
        <v>62</v>
      </c>
      <c r="G11" s="27" t="s">
        <v>63</v>
      </c>
      <c r="H11" s="23" t="s">
        <v>39</v>
      </c>
      <c r="I11" s="51" t="s">
        <v>64</v>
      </c>
      <c r="J11" s="49">
        <v>5</v>
      </c>
      <c r="K11" s="49">
        <v>5</v>
      </c>
      <c r="L11" s="49">
        <v>5</v>
      </c>
      <c r="M11" s="27"/>
      <c r="N11" s="27"/>
      <c r="O11" s="27"/>
      <c r="P11" s="27"/>
      <c r="Q11" s="27"/>
      <c r="R11" s="27"/>
      <c r="S11" s="27"/>
      <c r="T11" s="27"/>
      <c r="U11" s="27" t="s">
        <v>41</v>
      </c>
      <c r="V11" s="49">
        <v>30</v>
      </c>
      <c r="W11" s="27" t="s">
        <v>42</v>
      </c>
      <c r="X11" s="27" t="s">
        <v>41</v>
      </c>
      <c r="Y11" s="27" t="s">
        <v>44</v>
      </c>
      <c r="Z11" s="27" t="s">
        <v>44</v>
      </c>
      <c r="AA11" s="51" t="s">
        <v>65</v>
      </c>
      <c r="AB11" s="27" t="s">
        <v>66</v>
      </c>
      <c r="AC11" s="27"/>
    </row>
    <row r="12" s="3" customFormat="1" ht="409" customHeight="1" spans="1:29">
      <c r="A12" s="22">
        <v>5</v>
      </c>
      <c r="B12" s="23" t="s">
        <v>67</v>
      </c>
      <c r="C12" s="27"/>
      <c r="D12" s="28" t="s">
        <v>68</v>
      </c>
      <c r="E12" s="23" t="s">
        <v>36</v>
      </c>
      <c r="F12" s="23" t="s">
        <v>37</v>
      </c>
      <c r="G12" s="23" t="s">
        <v>38</v>
      </c>
      <c r="H12" s="27" t="s">
        <v>69</v>
      </c>
      <c r="I12" s="53" t="s">
        <v>70</v>
      </c>
      <c r="J12" s="52">
        <v>1200</v>
      </c>
      <c r="K12" s="52">
        <v>1200</v>
      </c>
      <c r="L12" s="27"/>
      <c r="M12" s="52">
        <v>1200</v>
      </c>
      <c r="N12" s="27"/>
      <c r="O12" s="27"/>
      <c r="P12" s="27"/>
      <c r="Q12" s="27"/>
      <c r="R12" s="27"/>
      <c r="S12" s="27" t="s">
        <v>71</v>
      </c>
      <c r="T12" s="27"/>
      <c r="U12" s="27" t="s">
        <v>72</v>
      </c>
      <c r="V12" s="52">
        <v>115</v>
      </c>
      <c r="W12" s="27" t="s">
        <v>44</v>
      </c>
      <c r="X12" s="22" t="s">
        <v>43</v>
      </c>
      <c r="Y12" s="27" t="s">
        <v>42</v>
      </c>
      <c r="Z12" s="27" t="s">
        <v>44</v>
      </c>
      <c r="AA12" s="83" t="s">
        <v>73</v>
      </c>
      <c r="AB12" s="23" t="s">
        <v>46</v>
      </c>
      <c r="AC12" s="27"/>
    </row>
    <row r="13" s="3" customFormat="1" ht="409" customHeight="1" spans="1:29">
      <c r="A13" s="22">
        <v>6</v>
      </c>
      <c r="B13" s="23" t="s">
        <v>74</v>
      </c>
      <c r="C13" s="27"/>
      <c r="D13" s="29" t="s">
        <v>75</v>
      </c>
      <c r="E13" s="23" t="s">
        <v>36</v>
      </c>
      <c r="F13" s="23" t="s">
        <v>37</v>
      </c>
      <c r="G13" s="23" t="s">
        <v>38</v>
      </c>
      <c r="H13" s="23" t="s">
        <v>76</v>
      </c>
      <c r="I13" s="54" t="s">
        <v>77</v>
      </c>
      <c r="J13" s="55">
        <v>1665</v>
      </c>
      <c r="K13" s="55">
        <v>1665</v>
      </c>
      <c r="L13" s="52">
        <v>1665</v>
      </c>
      <c r="M13" s="52"/>
      <c r="N13" s="27"/>
      <c r="O13" s="27"/>
      <c r="P13" s="27"/>
      <c r="Q13" s="27"/>
      <c r="R13" s="27"/>
      <c r="S13" s="27"/>
      <c r="T13" s="27"/>
      <c r="U13" s="27" t="s">
        <v>72</v>
      </c>
      <c r="V13" s="52">
        <v>2059</v>
      </c>
      <c r="W13" s="27" t="s">
        <v>44</v>
      </c>
      <c r="X13" s="27" t="s">
        <v>78</v>
      </c>
      <c r="Y13" s="27" t="s">
        <v>42</v>
      </c>
      <c r="Z13" s="27" t="s">
        <v>44</v>
      </c>
      <c r="AA13" s="83" t="s">
        <v>79</v>
      </c>
      <c r="AB13" s="27" t="s">
        <v>80</v>
      </c>
      <c r="AC13" s="27"/>
    </row>
    <row r="14" s="3" customFormat="1" ht="375" customHeight="1" spans="1:29">
      <c r="A14" s="22">
        <v>7</v>
      </c>
      <c r="B14" s="23" t="s">
        <v>81</v>
      </c>
      <c r="C14" s="27"/>
      <c r="D14" s="28" t="s">
        <v>82</v>
      </c>
      <c r="E14" s="23" t="s">
        <v>36</v>
      </c>
      <c r="F14" s="23" t="s">
        <v>37</v>
      </c>
      <c r="G14" s="23" t="s">
        <v>49</v>
      </c>
      <c r="H14" s="27" t="s">
        <v>83</v>
      </c>
      <c r="I14" s="29" t="s">
        <v>84</v>
      </c>
      <c r="J14" s="23">
        <v>650</v>
      </c>
      <c r="K14" s="23">
        <v>650</v>
      </c>
      <c r="L14" s="52">
        <v>650</v>
      </c>
      <c r="M14" s="27"/>
      <c r="N14" s="27"/>
      <c r="O14" s="27"/>
      <c r="P14" s="27"/>
      <c r="Q14" s="27"/>
      <c r="R14" s="27"/>
      <c r="S14" s="27"/>
      <c r="T14" s="27"/>
      <c r="U14" s="27" t="s">
        <v>72</v>
      </c>
      <c r="V14" s="52">
        <v>667</v>
      </c>
      <c r="W14" s="27" t="s">
        <v>44</v>
      </c>
      <c r="X14" s="22" t="s">
        <v>51</v>
      </c>
      <c r="Y14" s="27" t="s">
        <v>42</v>
      </c>
      <c r="Z14" s="27" t="s">
        <v>44</v>
      </c>
      <c r="AA14" s="83" t="s">
        <v>85</v>
      </c>
      <c r="AB14" s="23" t="s">
        <v>46</v>
      </c>
      <c r="AC14" s="27"/>
    </row>
    <row r="15" s="3" customFormat="1" ht="331" customHeight="1" spans="1:29">
      <c r="A15" s="22">
        <v>8</v>
      </c>
      <c r="B15" s="23" t="s">
        <v>86</v>
      </c>
      <c r="C15" s="27"/>
      <c r="D15" s="28" t="s">
        <v>87</v>
      </c>
      <c r="E15" s="23" t="s">
        <v>36</v>
      </c>
      <c r="F15" s="23" t="s">
        <v>37</v>
      </c>
      <c r="G15" s="23" t="s">
        <v>38</v>
      </c>
      <c r="H15" s="28" t="s">
        <v>88</v>
      </c>
      <c r="I15" s="53" t="s">
        <v>89</v>
      </c>
      <c r="J15" s="23">
        <v>1720</v>
      </c>
      <c r="K15" s="23">
        <v>1720</v>
      </c>
      <c r="L15" s="52">
        <v>1720</v>
      </c>
      <c r="M15" s="27"/>
      <c r="N15" s="27"/>
      <c r="O15" s="27"/>
      <c r="P15" s="27"/>
      <c r="Q15" s="27"/>
      <c r="R15" s="27"/>
      <c r="S15" s="27"/>
      <c r="T15" s="27"/>
      <c r="U15" s="27" t="s">
        <v>72</v>
      </c>
      <c r="V15" s="52">
        <v>334</v>
      </c>
      <c r="W15" s="27" t="s">
        <v>44</v>
      </c>
      <c r="X15" s="27" t="s">
        <v>90</v>
      </c>
      <c r="Y15" s="27" t="s">
        <v>42</v>
      </c>
      <c r="Z15" s="27" t="s">
        <v>44</v>
      </c>
      <c r="AA15" s="83" t="s">
        <v>91</v>
      </c>
      <c r="AB15" s="23" t="s">
        <v>46</v>
      </c>
      <c r="AC15" s="27"/>
    </row>
    <row r="16" s="3" customFormat="1" ht="409" customHeight="1" spans="1:29">
      <c r="A16" s="22">
        <v>9</v>
      </c>
      <c r="B16" s="23" t="s">
        <v>92</v>
      </c>
      <c r="C16" s="27"/>
      <c r="D16" s="28" t="s">
        <v>93</v>
      </c>
      <c r="E16" s="23" t="s">
        <v>94</v>
      </c>
      <c r="F16" s="23" t="s">
        <v>95</v>
      </c>
      <c r="G16" s="23" t="s">
        <v>41</v>
      </c>
      <c r="H16" s="30" t="s">
        <v>69</v>
      </c>
      <c r="I16" s="53" t="s">
        <v>96</v>
      </c>
      <c r="J16" s="23">
        <v>1000</v>
      </c>
      <c r="K16" s="23">
        <v>1000</v>
      </c>
      <c r="L16" s="27"/>
      <c r="M16" s="52">
        <v>600</v>
      </c>
      <c r="N16" s="52">
        <v>400</v>
      </c>
      <c r="O16" s="27"/>
      <c r="P16" s="27"/>
      <c r="Q16" s="27"/>
      <c r="R16" s="27"/>
      <c r="S16" s="27"/>
      <c r="T16" s="27"/>
      <c r="U16" s="27" t="s">
        <v>72</v>
      </c>
      <c r="V16" s="52">
        <v>778</v>
      </c>
      <c r="W16" s="27" t="s">
        <v>44</v>
      </c>
      <c r="X16" s="27" t="s">
        <v>90</v>
      </c>
      <c r="Y16" s="27" t="s">
        <v>42</v>
      </c>
      <c r="Z16" s="27" t="s">
        <v>42</v>
      </c>
      <c r="AA16" s="83" t="s">
        <v>97</v>
      </c>
      <c r="AB16" s="23" t="s">
        <v>98</v>
      </c>
      <c r="AC16" s="27"/>
    </row>
    <row r="17" s="3" customFormat="1" ht="409" customHeight="1" spans="1:29">
      <c r="A17" s="22">
        <v>10</v>
      </c>
      <c r="B17" s="23" t="s">
        <v>99</v>
      </c>
      <c r="C17" s="27"/>
      <c r="D17" s="28" t="s">
        <v>100</v>
      </c>
      <c r="E17" s="23" t="s">
        <v>94</v>
      </c>
      <c r="F17" s="23" t="s">
        <v>95</v>
      </c>
      <c r="G17" s="23" t="s">
        <v>41</v>
      </c>
      <c r="H17" s="23" t="s">
        <v>39</v>
      </c>
      <c r="I17" s="29" t="s">
        <v>101</v>
      </c>
      <c r="J17" s="23">
        <v>1522.45</v>
      </c>
      <c r="K17" s="52">
        <v>700</v>
      </c>
      <c r="L17" s="52">
        <v>700</v>
      </c>
      <c r="M17" s="27"/>
      <c r="N17" s="27"/>
      <c r="O17" s="27"/>
      <c r="P17" s="27"/>
      <c r="Q17" s="27"/>
      <c r="R17" s="27"/>
      <c r="S17" s="27"/>
      <c r="T17" s="23">
        <v>822.45</v>
      </c>
      <c r="U17" s="27" t="s">
        <v>72</v>
      </c>
      <c r="V17" s="52">
        <v>1085</v>
      </c>
      <c r="W17" s="27" t="s">
        <v>44</v>
      </c>
      <c r="X17" s="27" t="s">
        <v>90</v>
      </c>
      <c r="Y17" s="27" t="s">
        <v>42</v>
      </c>
      <c r="Z17" s="27" t="s">
        <v>44</v>
      </c>
      <c r="AA17" s="83" t="s">
        <v>102</v>
      </c>
      <c r="AB17" s="27" t="s">
        <v>80</v>
      </c>
      <c r="AC17" s="27"/>
    </row>
    <row r="18" s="3" customFormat="1" ht="403" customHeight="1" spans="1:29">
      <c r="A18" s="22">
        <v>11</v>
      </c>
      <c r="B18" s="23" t="s">
        <v>103</v>
      </c>
      <c r="C18" s="27"/>
      <c r="D18" s="31" t="s">
        <v>104</v>
      </c>
      <c r="E18" s="27" t="s">
        <v>94</v>
      </c>
      <c r="F18" s="27" t="s">
        <v>95</v>
      </c>
      <c r="G18" s="27" t="s">
        <v>41</v>
      </c>
      <c r="H18" s="27" t="s">
        <v>105</v>
      </c>
      <c r="I18" s="53" t="s">
        <v>106</v>
      </c>
      <c r="J18" s="23">
        <v>720</v>
      </c>
      <c r="K18" s="23">
        <v>720</v>
      </c>
      <c r="L18" s="27"/>
      <c r="M18" s="52">
        <v>420</v>
      </c>
      <c r="N18" s="52">
        <v>300</v>
      </c>
      <c r="O18" s="27"/>
      <c r="P18" s="27"/>
      <c r="Q18" s="27"/>
      <c r="R18" s="27"/>
      <c r="S18" s="27"/>
      <c r="T18" s="27"/>
      <c r="U18" s="27" t="s">
        <v>72</v>
      </c>
      <c r="V18" s="27"/>
      <c r="W18" s="27" t="s">
        <v>44</v>
      </c>
      <c r="X18" s="27" t="s">
        <v>41</v>
      </c>
      <c r="Y18" s="27" t="s">
        <v>42</v>
      </c>
      <c r="Z18" s="27" t="s">
        <v>42</v>
      </c>
      <c r="AA18" s="83" t="s">
        <v>107</v>
      </c>
      <c r="AB18" s="23" t="s">
        <v>98</v>
      </c>
      <c r="AC18" s="27"/>
    </row>
    <row r="19" s="3" customFormat="1" ht="409" customHeight="1" spans="1:29">
      <c r="A19" s="22">
        <v>12</v>
      </c>
      <c r="B19" s="23" t="s">
        <v>108</v>
      </c>
      <c r="C19" s="27"/>
      <c r="D19" s="31" t="s">
        <v>109</v>
      </c>
      <c r="E19" s="27" t="s">
        <v>94</v>
      </c>
      <c r="F19" s="27" t="s">
        <v>95</v>
      </c>
      <c r="G19" s="27" t="s">
        <v>41</v>
      </c>
      <c r="H19" s="27" t="s">
        <v>110</v>
      </c>
      <c r="I19" s="92" t="s">
        <v>111</v>
      </c>
      <c r="J19" s="23">
        <v>1100</v>
      </c>
      <c r="K19" s="23">
        <v>1100</v>
      </c>
      <c r="L19" s="27"/>
      <c r="M19" s="52">
        <v>1100</v>
      </c>
      <c r="N19" s="27"/>
      <c r="O19" s="27"/>
      <c r="P19" s="27"/>
      <c r="Q19" s="27"/>
      <c r="R19" s="27"/>
      <c r="S19" s="27"/>
      <c r="T19" s="27"/>
      <c r="U19" s="27" t="s">
        <v>72</v>
      </c>
      <c r="V19" s="52">
        <v>10000</v>
      </c>
      <c r="W19" s="27" t="s">
        <v>44</v>
      </c>
      <c r="X19" s="27" t="s">
        <v>41</v>
      </c>
      <c r="Y19" s="27" t="s">
        <v>42</v>
      </c>
      <c r="Z19" s="27" t="s">
        <v>44</v>
      </c>
      <c r="AA19" s="83" t="s">
        <v>112</v>
      </c>
      <c r="AB19" s="27" t="s">
        <v>113</v>
      </c>
      <c r="AC19" s="27"/>
    </row>
    <row r="20" s="3" customFormat="1" ht="345" customHeight="1" spans="1:29">
      <c r="A20" s="22">
        <v>13</v>
      </c>
      <c r="B20" s="23" t="s">
        <v>114</v>
      </c>
      <c r="C20" s="27"/>
      <c r="D20" s="23" t="s">
        <v>115</v>
      </c>
      <c r="E20" s="27" t="s">
        <v>61</v>
      </c>
      <c r="F20" s="27" t="s">
        <v>116</v>
      </c>
      <c r="G20" s="27" t="s">
        <v>117</v>
      </c>
      <c r="H20" s="23" t="s">
        <v>39</v>
      </c>
      <c r="I20" s="51" t="s">
        <v>118</v>
      </c>
      <c r="J20" s="49">
        <v>190</v>
      </c>
      <c r="K20" s="49">
        <v>190</v>
      </c>
      <c r="L20" s="52">
        <v>150</v>
      </c>
      <c r="M20" s="52">
        <v>40</v>
      </c>
      <c r="N20" s="27"/>
      <c r="O20" s="27"/>
      <c r="P20" s="27"/>
      <c r="Q20" s="27"/>
      <c r="R20" s="27"/>
      <c r="S20" s="27"/>
      <c r="T20" s="27"/>
      <c r="U20" s="27" t="s">
        <v>119</v>
      </c>
      <c r="V20" s="52">
        <v>1200</v>
      </c>
      <c r="W20" s="27" t="s">
        <v>42</v>
      </c>
      <c r="X20" s="27" t="s">
        <v>41</v>
      </c>
      <c r="Y20" s="27" t="s">
        <v>44</v>
      </c>
      <c r="Z20" s="27" t="s">
        <v>44</v>
      </c>
      <c r="AA20" s="83" t="s">
        <v>120</v>
      </c>
      <c r="AB20" s="27" t="s">
        <v>66</v>
      </c>
      <c r="AC20" s="27"/>
    </row>
    <row r="21" s="3" customFormat="1" ht="318" customHeight="1" spans="1:29">
      <c r="A21" s="22">
        <v>14</v>
      </c>
      <c r="B21" s="23" t="s">
        <v>121</v>
      </c>
      <c r="C21" s="27"/>
      <c r="D21" s="30" t="s">
        <v>122</v>
      </c>
      <c r="E21" s="27" t="s">
        <v>94</v>
      </c>
      <c r="F21" s="27" t="s">
        <v>123</v>
      </c>
      <c r="G21" s="27" t="s">
        <v>124</v>
      </c>
      <c r="H21" s="27" t="s">
        <v>125</v>
      </c>
      <c r="I21" s="53" t="s">
        <v>126</v>
      </c>
      <c r="J21" s="52">
        <v>1000</v>
      </c>
      <c r="K21" s="52">
        <v>1000</v>
      </c>
      <c r="L21" s="27"/>
      <c r="M21" s="52">
        <v>700</v>
      </c>
      <c r="N21" s="52">
        <v>300</v>
      </c>
      <c r="O21" s="27"/>
      <c r="P21" s="27"/>
      <c r="Q21" s="27"/>
      <c r="R21" s="27"/>
      <c r="S21" s="27"/>
      <c r="T21" s="27"/>
      <c r="U21" s="27" t="s">
        <v>41</v>
      </c>
      <c r="V21" s="52">
        <v>667</v>
      </c>
      <c r="W21" s="27" t="s">
        <v>44</v>
      </c>
      <c r="X21" s="27" t="s">
        <v>41</v>
      </c>
      <c r="Y21" s="27" t="s">
        <v>42</v>
      </c>
      <c r="Z21" s="27" t="s">
        <v>42</v>
      </c>
      <c r="AA21" s="83" t="s">
        <v>127</v>
      </c>
      <c r="AB21" s="27" t="s">
        <v>98</v>
      </c>
      <c r="AC21" s="27"/>
    </row>
    <row r="22" s="3" customFormat="1" ht="360" customHeight="1" spans="1:29">
      <c r="A22" s="22">
        <v>15</v>
      </c>
      <c r="B22" s="23" t="s">
        <v>128</v>
      </c>
      <c r="C22" s="27"/>
      <c r="D22" s="23" t="s">
        <v>129</v>
      </c>
      <c r="E22" s="27" t="s">
        <v>130</v>
      </c>
      <c r="F22" s="27" t="s">
        <v>131</v>
      </c>
      <c r="G22" s="27" t="s">
        <v>132</v>
      </c>
      <c r="H22" s="23" t="s">
        <v>39</v>
      </c>
      <c r="I22" s="51" t="s">
        <v>133</v>
      </c>
      <c r="J22" s="49">
        <v>255</v>
      </c>
      <c r="K22" s="49">
        <v>255</v>
      </c>
      <c r="L22" s="52">
        <v>255</v>
      </c>
      <c r="M22" s="27"/>
      <c r="N22" s="27"/>
      <c r="O22" s="27"/>
      <c r="P22" s="27"/>
      <c r="Q22" s="27"/>
      <c r="R22" s="27"/>
      <c r="S22" s="27"/>
      <c r="T22" s="27"/>
      <c r="U22" s="27" t="s">
        <v>41</v>
      </c>
      <c r="V22" s="52">
        <v>850</v>
      </c>
      <c r="W22" s="27" t="s">
        <v>42</v>
      </c>
      <c r="X22" s="27" t="s">
        <v>41</v>
      </c>
      <c r="Y22" s="27" t="s">
        <v>44</v>
      </c>
      <c r="Z22" s="27" t="s">
        <v>44</v>
      </c>
      <c r="AA22" s="83" t="s">
        <v>134</v>
      </c>
      <c r="AB22" s="27" t="s">
        <v>135</v>
      </c>
      <c r="AC22" s="27"/>
    </row>
    <row r="23" s="3" customFormat="1" ht="309" customHeight="1" spans="1:29">
      <c r="A23" s="22">
        <v>16</v>
      </c>
      <c r="B23" s="23" t="s">
        <v>136</v>
      </c>
      <c r="C23" s="23"/>
      <c r="D23" s="23" t="s">
        <v>137</v>
      </c>
      <c r="E23" s="23" t="s">
        <v>36</v>
      </c>
      <c r="F23" s="23" t="s">
        <v>138</v>
      </c>
      <c r="G23" s="23" t="s">
        <v>139</v>
      </c>
      <c r="H23" s="23" t="s">
        <v>39</v>
      </c>
      <c r="I23" s="51" t="s">
        <v>140</v>
      </c>
      <c r="J23" s="23">
        <v>150</v>
      </c>
      <c r="K23" s="23">
        <v>150</v>
      </c>
      <c r="L23" s="23">
        <v>150</v>
      </c>
      <c r="M23" s="23"/>
      <c r="N23" s="23"/>
      <c r="O23" s="23"/>
      <c r="P23" s="23"/>
      <c r="Q23" s="23"/>
      <c r="R23" s="23"/>
      <c r="S23" s="23"/>
      <c r="T23" s="23"/>
      <c r="U23" s="23" t="s">
        <v>41</v>
      </c>
      <c r="V23" s="23">
        <v>1000</v>
      </c>
      <c r="W23" s="23" t="s">
        <v>42</v>
      </c>
      <c r="X23" s="27" t="s">
        <v>41</v>
      </c>
      <c r="Y23" s="23" t="s">
        <v>44</v>
      </c>
      <c r="Z23" s="27" t="s">
        <v>44</v>
      </c>
      <c r="AA23" s="51" t="s">
        <v>141</v>
      </c>
      <c r="AB23" s="23" t="s">
        <v>46</v>
      </c>
      <c r="AC23" s="98"/>
    </row>
    <row r="24" s="3" customFormat="1" ht="79" customHeight="1" spans="1:29">
      <c r="A24" s="90" t="s">
        <v>142</v>
      </c>
      <c r="B24" s="90"/>
      <c r="C24" s="90"/>
      <c r="D24" s="90"/>
      <c r="E24" s="90"/>
      <c r="F24" s="90"/>
      <c r="G24" s="90"/>
      <c r="H24" s="90"/>
      <c r="I24" s="90"/>
      <c r="J24" s="90"/>
      <c r="K24" s="90"/>
      <c r="L24" s="93"/>
      <c r="M24" s="93"/>
      <c r="N24" s="93"/>
      <c r="O24" s="93"/>
      <c r="P24" s="93"/>
      <c r="Q24" s="93"/>
      <c r="R24" s="93"/>
      <c r="S24" s="93"/>
      <c r="T24" s="90"/>
      <c r="U24" s="90"/>
      <c r="V24" s="90"/>
      <c r="W24" s="90"/>
      <c r="X24" s="93"/>
      <c r="Y24" s="90"/>
      <c r="Z24" s="90"/>
      <c r="AA24" s="90"/>
      <c r="AB24" s="90"/>
      <c r="AC24" s="90"/>
    </row>
    <row r="25" s="3" customFormat="1" ht="79" customHeight="1" spans="1:29">
      <c r="A25" s="90" t="s">
        <v>143</v>
      </c>
      <c r="B25" s="90"/>
      <c r="C25" s="90"/>
      <c r="D25" s="90"/>
      <c r="E25" s="90"/>
      <c r="F25" s="90"/>
      <c r="G25" s="90"/>
      <c r="H25" s="90"/>
      <c r="I25" s="90"/>
      <c r="J25" s="90"/>
      <c r="K25" s="90"/>
      <c r="L25" s="93"/>
      <c r="M25" s="93"/>
      <c r="N25" s="93"/>
      <c r="O25" s="93"/>
      <c r="P25" s="93"/>
      <c r="Q25" s="93"/>
      <c r="R25" s="93"/>
      <c r="S25" s="93"/>
      <c r="T25" s="90"/>
      <c r="U25" s="90"/>
      <c r="V25" s="90"/>
      <c r="W25" s="90"/>
      <c r="X25" s="93"/>
      <c r="Y25" s="90"/>
      <c r="Z25" s="90"/>
      <c r="AA25" s="90"/>
      <c r="AB25" s="90"/>
      <c r="AC25" s="90"/>
    </row>
    <row r="26" s="3" customFormat="1" ht="79" customHeight="1" spans="1:29">
      <c r="A26" s="36" t="s">
        <v>144</v>
      </c>
      <c r="B26" s="36"/>
      <c r="C26" s="36"/>
      <c r="D26" s="36"/>
      <c r="E26" s="36"/>
      <c r="F26" s="36"/>
      <c r="G26" s="36"/>
      <c r="H26" s="36"/>
      <c r="I26" s="36"/>
      <c r="J26" s="36"/>
      <c r="K26" s="36"/>
      <c r="L26" s="59"/>
      <c r="M26" s="59"/>
      <c r="N26" s="59"/>
      <c r="O26" s="59"/>
      <c r="P26" s="59"/>
      <c r="Q26" s="59"/>
      <c r="R26" s="59"/>
      <c r="S26" s="59"/>
      <c r="T26" s="36"/>
      <c r="U26" s="36"/>
      <c r="V26" s="36"/>
      <c r="W26" s="36"/>
      <c r="X26" s="59"/>
      <c r="Y26" s="36"/>
      <c r="Z26" s="36"/>
      <c r="AA26" s="36"/>
      <c r="AB26" s="36"/>
      <c r="AC26" s="36"/>
    </row>
    <row r="27" s="3" customFormat="1" ht="79" customHeight="1" spans="1:29">
      <c r="A27" s="36" t="s">
        <v>145</v>
      </c>
      <c r="B27" s="36"/>
      <c r="C27" s="36"/>
      <c r="D27" s="36"/>
      <c r="E27" s="36"/>
      <c r="F27" s="36"/>
      <c r="G27" s="36"/>
      <c r="H27" s="36"/>
      <c r="I27" s="36"/>
      <c r="J27" s="36"/>
      <c r="K27" s="36"/>
      <c r="L27" s="59"/>
      <c r="M27" s="59"/>
      <c r="N27" s="59"/>
      <c r="O27" s="59"/>
      <c r="P27" s="59"/>
      <c r="Q27" s="59"/>
      <c r="R27" s="59"/>
      <c r="S27" s="59"/>
      <c r="T27" s="36"/>
      <c r="U27" s="36"/>
      <c r="V27" s="36"/>
      <c r="W27" s="36"/>
      <c r="X27" s="59"/>
      <c r="Y27" s="36"/>
      <c r="Z27" s="36"/>
      <c r="AA27" s="36"/>
      <c r="AB27" s="36"/>
      <c r="AC27" s="36"/>
    </row>
    <row r="28" s="3" customFormat="1" ht="79" customHeight="1" spans="1:29">
      <c r="A28" s="37" t="s">
        <v>146</v>
      </c>
      <c r="B28" s="37"/>
      <c r="C28" s="37"/>
      <c r="D28" s="37"/>
      <c r="E28" s="37"/>
      <c r="F28" s="37"/>
      <c r="G28" s="37"/>
      <c r="H28" s="37"/>
      <c r="I28" s="36"/>
      <c r="J28" s="37"/>
      <c r="K28" s="37"/>
      <c r="L28" s="59"/>
      <c r="M28" s="59"/>
      <c r="N28" s="59"/>
      <c r="O28" s="59"/>
      <c r="P28" s="59"/>
      <c r="Q28" s="59"/>
      <c r="R28" s="59"/>
      <c r="S28" s="59"/>
      <c r="T28" s="37"/>
      <c r="U28" s="37"/>
      <c r="V28" s="37"/>
      <c r="W28" s="37"/>
      <c r="X28" s="59"/>
      <c r="Y28" s="37"/>
      <c r="Z28" s="37"/>
      <c r="AA28" s="36"/>
      <c r="AB28" s="37"/>
      <c r="AC28" s="37"/>
    </row>
    <row r="29" s="3" customFormat="1" ht="79" customHeight="1" spans="1:29">
      <c r="A29" s="36" t="s">
        <v>147</v>
      </c>
      <c r="B29" s="36"/>
      <c r="C29" s="36"/>
      <c r="D29" s="36"/>
      <c r="E29" s="36"/>
      <c r="F29" s="36"/>
      <c r="G29" s="36"/>
      <c r="H29" s="36"/>
      <c r="I29" s="36"/>
      <c r="J29" s="36"/>
      <c r="K29" s="36"/>
      <c r="L29" s="59"/>
      <c r="M29" s="59"/>
      <c r="N29" s="59"/>
      <c r="O29" s="59"/>
      <c r="P29" s="59"/>
      <c r="Q29" s="59"/>
      <c r="R29" s="59"/>
      <c r="S29" s="59"/>
      <c r="T29" s="36"/>
      <c r="U29" s="36"/>
      <c r="V29" s="36"/>
      <c r="W29" s="36"/>
      <c r="X29" s="59"/>
      <c r="Y29" s="36"/>
      <c r="Z29" s="36"/>
      <c r="AA29" s="36"/>
      <c r="AB29" s="36"/>
      <c r="AC29" s="36"/>
    </row>
    <row r="30" s="3" customFormat="1" ht="79" customHeight="1" spans="1:29">
      <c r="A30" s="36" t="s">
        <v>148</v>
      </c>
      <c r="B30" s="36"/>
      <c r="C30" s="36"/>
      <c r="D30" s="36"/>
      <c r="E30" s="36"/>
      <c r="F30" s="36"/>
      <c r="G30" s="36"/>
      <c r="H30" s="36"/>
      <c r="I30" s="36"/>
      <c r="J30" s="36"/>
      <c r="K30" s="36"/>
      <c r="L30" s="59"/>
      <c r="M30" s="59"/>
      <c r="N30" s="59"/>
      <c r="O30" s="59"/>
      <c r="P30" s="59"/>
      <c r="Q30" s="59"/>
      <c r="R30" s="59"/>
      <c r="S30" s="59"/>
      <c r="T30" s="36"/>
      <c r="U30" s="36"/>
      <c r="V30" s="36"/>
      <c r="W30" s="36"/>
      <c r="X30" s="59"/>
      <c r="Y30" s="36"/>
      <c r="Z30" s="36"/>
      <c r="AA30" s="36"/>
      <c r="AB30" s="36"/>
      <c r="AC30" s="36"/>
    </row>
    <row r="31" s="3" customFormat="1" ht="79" customHeight="1" spans="1:29">
      <c r="A31" s="36" t="s">
        <v>149</v>
      </c>
      <c r="B31" s="36"/>
      <c r="C31" s="36"/>
      <c r="D31" s="36"/>
      <c r="E31" s="36"/>
      <c r="F31" s="36"/>
      <c r="G31" s="36"/>
      <c r="H31" s="36"/>
      <c r="I31" s="36"/>
      <c r="J31" s="36"/>
      <c r="K31" s="36"/>
      <c r="L31" s="59"/>
      <c r="M31" s="59"/>
      <c r="N31" s="59"/>
      <c r="O31" s="59"/>
      <c r="P31" s="59"/>
      <c r="Q31" s="59"/>
      <c r="R31" s="59"/>
      <c r="S31" s="59"/>
      <c r="T31" s="36"/>
      <c r="U31" s="36"/>
      <c r="V31" s="36"/>
      <c r="W31" s="36"/>
      <c r="X31" s="59"/>
      <c r="Y31" s="36"/>
      <c r="Z31" s="36"/>
      <c r="AA31" s="36"/>
      <c r="AB31" s="36"/>
      <c r="AC31" s="36"/>
    </row>
    <row r="32" s="3" customFormat="1" ht="79" customHeight="1" spans="1:29">
      <c r="A32" s="36" t="s">
        <v>150</v>
      </c>
      <c r="B32" s="36"/>
      <c r="C32" s="36"/>
      <c r="D32" s="36"/>
      <c r="E32" s="36"/>
      <c r="F32" s="36"/>
      <c r="G32" s="36"/>
      <c r="H32" s="36"/>
      <c r="I32" s="36"/>
      <c r="J32" s="36"/>
      <c r="K32" s="36"/>
      <c r="L32" s="59"/>
      <c r="M32" s="59"/>
      <c r="N32" s="59"/>
      <c r="O32" s="59"/>
      <c r="P32" s="59"/>
      <c r="Q32" s="59"/>
      <c r="R32" s="59"/>
      <c r="S32" s="59"/>
      <c r="T32" s="36"/>
      <c r="U32" s="36"/>
      <c r="V32" s="36"/>
      <c r="W32" s="36"/>
      <c r="X32" s="59"/>
      <c r="Y32" s="36"/>
      <c r="Z32" s="36"/>
      <c r="AA32" s="36"/>
      <c r="AB32" s="36"/>
      <c r="AC32" s="36"/>
    </row>
    <row r="33" s="3" customFormat="1" ht="79" customHeight="1" spans="1:29">
      <c r="A33" s="36" t="s">
        <v>151</v>
      </c>
      <c r="B33" s="36"/>
      <c r="C33" s="36"/>
      <c r="D33" s="36"/>
      <c r="E33" s="36"/>
      <c r="F33" s="36"/>
      <c r="G33" s="36"/>
      <c r="H33" s="36"/>
      <c r="I33" s="36"/>
      <c r="J33" s="36"/>
      <c r="K33" s="36"/>
      <c r="L33" s="59"/>
      <c r="M33" s="59"/>
      <c r="N33" s="59"/>
      <c r="O33" s="59"/>
      <c r="P33" s="59"/>
      <c r="Q33" s="59"/>
      <c r="R33" s="59"/>
      <c r="S33" s="59"/>
      <c r="T33" s="36"/>
      <c r="U33" s="36"/>
      <c r="V33" s="36"/>
      <c r="W33" s="36"/>
      <c r="X33" s="59"/>
      <c r="Y33" s="36"/>
      <c r="Z33" s="36"/>
      <c r="AA33" s="36"/>
      <c r="AB33" s="36"/>
      <c r="AC33" s="36"/>
    </row>
    <row r="34" s="3" customFormat="1" ht="79" customHeight="1" spans="1:29">
      <c r="A34" s="36" t="s">
        <v>152</v>
      </c>
      <c r="B34" s="36"/>
      <c r="C34" s="36"/>
      <c r="D34" s="36"/>
      <c r="E34" s="36"/>
      <c r="F34" s="36"/>
      <c r="G34" s="36"/>
      <c r="H34" s="36"/>
      <c r="I34" s="36"/>
      <c r="J34" s="36"/>
      <c r="K34" s="36"/>
      <c r="L34" s="59"/>
      <c r="M34" s="59"/>
      <c r="N34" s="59"/>
      <c r="O34" s="59"/>
      <c r="P34" s="59"/>
      <c r="Q34" s="59"/>
      <c r="R34" s="59"/>
      <c r="S34" s="59"/>
      <c r="T34" s="36"/>
      <c r="U34" s="36"/>
      <c r="V34" s="36"/>
      <c r="W34" s="36"/>
      <c r="X34" s="59"/>
      <c r="Y34" s="36"/>
      <c r="Z34" s="36"/>
      <c r="AA34" s="36"/>
      <c r="AB34" s="36"/>
      <c r="AC34" s="36"/>
    </row>
    <row r="35" s="3" customFormat="1" ht="79" customHeight="1" spans="1:29">
      <c r="A35" s="36" t="s">
        <v>153</v>
      </c>
      <c r="B35" s="36"/>
      <c r="C35" s="36"/>
      <c r="D35" s="36"/>
      <c r="E35" s="36"/>
      <c r="F35" s="36"/>
      <c r="G35" s="36"/>
      <c r="H35" s="36"/>
      <c r="I35" s="36"/>
      <c r="J35" s="36"/>
      <c r="K35" s="36"/>
      <c r="L35" s="59"/>
      <c r="M35" s="59"/>
      <c r="N35" s="59"/>
      <c r="O35" s="59"/>
      <c r="P35" s="59"/>
      <c r="Q35" s="59"/>
      <c r="R35" s="59"/>
      <c r="S35" s="59"/>
      <c r="T35" s="36"/>
      <c r="U35" s="36"/>
      <c r="V35" s="36"/>
      <c r="W35" s="36"/>
      <c r="X35" s="59"/>
      <c r="Y35" s="36"/>
      <c r="Z35" s="36"/>
      <c r="AA35" s="36"/>
      <c r="AB35" s="36"/>
      <c r="AC35" s="36"/>
    </row>
    <row r="36" s="3" customFormat="1" ht="79" customHeight="1" spans="1:29">
      <c r="A36" s="38" t="s">
        <v>154</v>
      </c>
      <c r="B36" s="38"/>
      <c r="C36" s="38"/>
      <c r="D36" s="38"/>
      <c r="E36" s="38"/>
      <c r="F36" s="38"/>
      <c r="G36" s="38"/>
      <c r="H36" s="38"/>
      <c r="I36" s="60"/>
      <c r="J36" s="38"/>
      <c r="K36" s="38"/>
      <c r="L36" s="61"/>
      <c r="M36" s="61"/>
      <c r="N36" s="61"/>
      <c r="O36" s="61"/>
      <c r="P36" s="61"/>
      <c r="Q36" s="61"/>
      <c r="R36" s="61"/>
      <c r="S36" s="61"/>
      <c r="T36" s="38"/>
      <c r="U36" s="38"/>
      <c r="V36" s="38"/>
      <c r="W36" s="38"/>
      <c r="X36" s="61"/>
      <c r="Y36" s="38"/>
      <c r="Z36" s="38"/>
      <c r="AA36" s="60"/>
      <c r="AB36" s="38"/>
      <c r="AC36" s="38"/>
    </row>
    <row r="37" s="2" customFormat="1" ht="79" customHeight="1" spans="1:30">
      <c r="A37" s="38" t="s">
        <v>155</v>
      </c>
      <c r="B37" s="38"/>
      <c r="C37" s="38"/>
      <c r="D37" s="38"/>
      <c r="E37" s="38"/>
      <c r="F37" s="38"/>
      <c r="G37" s="38"/>
      <c r="H37" s="38"/>
      <c r="I37" s="60"/>
      <c r="J37" s="38"/>
      <c r="K37" s="38"/>
      <c r="L37" s="61"/>
      <c r="M37" s="61"/>
      <c r="N37" s="61"/>
      <c r="O37" s="61"/>
      <c r="P37" s="61"/>
      <c r="Q37" s="61"/>
      <c r="R37" s="61"/>
      <c r="S37" s="61"/>
      <c r="T37" s="38"/>
      <c r="U37" s="38"/>
      <c r="V37" s="38"/>
      <c r="W37" s="38"/>
      <c r="X37" s="61"/>
      <c r="Y37" s="38"/>
      <c r="Z37" s="38"/>
      <c r="AA37" s="60"/>
      <c r="AB37" s="38"/>
      <c r="AC37" s="38"/>
      <c r="AD37" s="38"/>
    </row>
    <row r="38" s="2" customFormat="1" ht="79" customHeight="1" spans="1:29">
      <c r="A38" s="36" t="s">
        <v>156</v>
      </c>
      <c r="B38" s="36"/>
      <c r="C38" s="36"/>
      <c r="D38" s="36"/>
      <c r="E38" s="36"/>
      <c r="F38" s="36"/>
      <c r="G38" s="36"/>
      <c r="H38" s="36"/>
      <c r="I38" s="36"/>
      <c r="J38" s="36"/>
      <c r="K38" s="36"/>
      <c r="L38" s="59"/>
      <c r="M38" s="59"/>
      <c r="N38" s="59"/>
      <c r="O38" s="59"/>
      <c r="P38" s="59"/>
      <c r="Q38" s="59"/>
      <c r="R38" s="59"/>
      <c r="S38" s="59"/>
      <c r="T38" s="36"/>
      <c r="U38" s="36"/>
      <c r="V38" s="36"/>
      <c r="W38" s="36"/>
      <c r="X38" s="59"/>
      <c r="Y38" s="36"/>
      <c r="Z38" s="36"/>
      <c r="AA38" s="36"/>
      <c r="AB38" s="36"/>
      <c r="AC38" s="36"/>
    </row>
    <row r="39" ht="74" customHeight="1" spans="1:28">
      <c r="A39" s="39"/>
      <c r="B39" s="40"/>
      <c r="C39" s="40"/>
      <c r="D39" s="41"/>
      <c r="E39" s="40"/>
      <c r="F39" s="40"/>
      <c r="G39" s="40"/>
      <c r="H39" s="42"/>
      <c r="I39" s="42"/>
      <c r="J39" s="62"/>
      <c r="K39" s="6"/>
      <c r="L39" s="7"/>
      <c r="M39" s="63"/>
      <c r="N39" s="63"/>
      <c r="O39" s="63"/>
      <c r="P39" s="63"/>
      <c r="Q39" s="63"/>
      <c r="R39" s="63"/>
      <c r="S39" s="7"/>
      <c r="T39" s="72"/>
      <c r="U39" s="72"/>
      <c r="V39" s="73"/>
      <c r="W39" s="73"/>
      <c r="X39" s="74"/>
      <c r="Y39" s="73"/>
      <c r="Z39" s="73"/>
      <c r="AB39" s="63"/>
    </row>
    <row r="40" ht="74" customHeight="1" spans="1:28">
      <c r="A40" s="39"/>
      <c r="B40" s="40"/>
      <c r="C40" s="40"/>
      <c r="D40" s="41"/>
      <c r="E40" s="40"/>
      <c r="F40" s="40"/>
      <c r="G40" s="40"/>
      <c r="H40" s="42"/>
      <c r="I40" s="42"/>
      <c r="J40" s="62"/>
      <c r="K40" s="6"/>
      <c r="L40" s="7"/>
      <c r="M40" s="63"/>
      <c r="N40" s="63"/>
      <c r="O40" s="63"/>
      <c r="P40" s="63"/>
      <c r="Q40" s="63"/>
      <c r="R40" s="63"/>
      <c r="S40" s="7"/>
      <c r="T40" s="72"/>
      <c r="U40" s="72"/>
      <c r="V40" s="73"/>
      <c r="W40" s="73"/>
      <c r="X40" s="74"/>
      <c r="Y40" s="73"/>
      <c r="Z40" s="73"/>
      <c r="AB40" s="63"/>
    </row>
    <row r="41" ht="74" customHeight="1" spans="1:28">
      <c r="A41" s="39"/>
      <c r="B41" s="40"/>
      <c r="C41" s="40"/>
      <c r="D41" s="41"/>
      <c r="E41" s="40"/>
      <c r="F41" s="40"/>
      <c r="G41" s="40"/>
      <c r="H41" s="42"/>
      <c r="I41" s="42"/>
      <c r="J41" s="62"/>
      <c r="K41" s="6"/>
      <c r="L41" s="7"/>
      <c r="M41" s="63"/>
      <c r="N41" s="63"/>
      <c r="O41" s="63"/>
      <c r="P41" s="63"/>
      <c r="Q41" s="63"/>
      <c r="R41" s="63"/>
      <c r="S41" s="7"/>
      <c r="T41" s="72"/>
      <c r="U41" s="72"/>
      <c r="V41" s="73"/>
      <c r="W41" s="73"/>
      <c r="X41" s="74"/>
      <c r="Y41" s="73"/>
      <c r="Z41" s="73"/>
      <c r="AB41" s="63"/>
    </row>
    <row r="42" ht="74" customHeight="1" spans="1:28">
      <c r="A42" s="39"/>
      <c r="B42" s="40"/>
      <c r="C42" s="40"/>
      <c r="D42" s="41"/>
      <c r="E42" s="40"/>
      <c r="F42" s="40"/>
      <c r="G42" s="40"/>
      <c r="H42" s="42"/>
      <c r="I42" s="42"/>
      <c r="J42" s="62"/>
      <c r="K42" s="6"/>
      <c r="L42" s="7"/>
      <c r="M42" s="63"/>
      <c r="N42" s="63"/>
      <c r="O42" s="63"/>
      <c r="P42" s="63"/>
      <c r="Q42" s="63"/>
      <c r="R42" s="63"/>
      <c r="S42" s="7"/>
      <c r="T42" s="72"/>
      <c r="U42" s="72"/>
      <c r="V42" s="73"/>
      <c r="W42" s="73"/>
      <c r="X42" s="74"/>
      <c r="Y42" s="73"/>
      <c r="Z42" s="73"/>
      <c r="AB42" s="63"/>
    </row>
    <row r="43" ht="74" customHeight="1" spans="1:28">
      <c r="A43" s="39"/>
      <c r="B43" s="40"/>
      <c r="C43" s="40"/>
      <c r="D43" s="41"/>
      <c r="E43" s="40"/>
      <c r="F43" s="40"/>
      <c r="G43" s="40"/>
      <c r="H43" s="42"/>
      <c r="I43" s="42"/>
      <c r="J43" s="62"/>
      <c r="K43" s="6"/>
      <c r="L43" s="7"/>
      <c r="M43" s="63"/>
      <c r="N43" s="63"/>
      <c r="O43" s="63"/>
      <c r="P43" s="63"/>
      <c r="Q43" s="63"/>
      <c r="R43" s="63"/>
      <c r="S43" s="7"/>
      <c r="T43" s="72"/>
      <c r="U43" s="72"/>
      <c r="V43" s="73"/>
      <c r="W43" s="73"/>
      <c r="X43" s="74"/>
      <c r="Y43" s="73"/>
      <c r="Z43" s="73"/>
      <c r="AB43" s="63"/>
    </row>
    <row r="44" ht="74" customHeight="1" spans="1:28">
      <c r="A44" s="39"/>
      <c r="B44" s="40"/>
      <c r="C44" s="40"/>
      <c r="D44" s="41"/>
      <c r="E44" s="40"/>
      <c r="F44" s="40"/>
      <c r="G44" s="40"/>
      <c r="H44" s="42"/>
      <c r="I44" s="42"/>
      <c r="J44" s="62"/>
      <c r="K44" s="6"/>
      <c r="L44" s="7"/>
      <c r="M44" s="63"/>
      <c r="N44" s="63"/>
      <c r="O44" s="63"/>
      <c r="P44" s="63"/>
      <c r="Q44" s="63"/>
      <c r="R44" s="63"/>
      <c r="S44" s="7"/>
      <c r="T44" s="72"/>
      <c r="U44" s="72"/>
      <c r="V44" s="73"/>
      <c r="W44" s="73"/>
      <c r="X44" s="74"/>
      <c r="Y44" s="73"/>
      <c r="Z44" s="73"/>
      <c r="AB44" s="63"/>
    </row>
    <row r="45" ht="74" customHeight="1" spans="1:28">
      <c r="A45" s="39"/>
      <c r="B45" s="40"/>
      <c r="C45" s="40"/>
      <c r="D45" s="41"/>
      <c r="E45" s="40"/>
      <c r="F45" s="40"/>
      <c r="G45" s="40"/>
      <c r="H45" s="42"/>
      <c r="I45" s="42"/>
      <c r="J45" s="62"/>
      <c r="K45" s="6"/>
      <c r="L45" s="7"/>
      <c r="M45" s="63"/>
      <c r="N45" s="63"/>
      <c r="O45" s="63"/>
      <c r="P45" s="63"/>
      <c r="Q45" s="63"/>
      <c r="R45" s="63"/>
      <c r="S45" s="7"/>
      <c r="T45" s="72"/>
      <c r="U45" s="72"/>
      <c r="V45" s="73"/>
      <c r="W45" s="73"/>
      <c r="X45" s="74"/>
      <c r="Y45" s="73"/>
      <c r="Z45" s="73"/>
      <c r="AB45" s="63"/>
    </row>
    <row r="46" ht="74" customHeight="1" spans="1:28">
      <c r="A46" s="39"/>
      <c r="B46" s="40"/>
      <c r="C46" s="40"/>
      <c r="D46" s="41"/>
      <c r="E46" s="40"/>
      <c r="F46" s="40"/>
      <c r="G46" s="40"/>
      <c r="H46" s="42"/>
      <c r="I46" s="42"/>
      <c r="J46" s="62"/>
      <c r="K46" s="6"/>
      <c r="L46" s="7"/>
      <c r="M46" s="63"/>
      <c r="N46" s="63"/>
      <c r="O46" s="63"/>
      <c r="P46" s="63"/>
      <c r="Q46" s="63"/>
      <c r="R46" s="63"/>
      <c r="S46" s="7"/>
      <c r="T46" s="72"/>
      <c r="U46" s="72"/>
      <c r="V46" s="73"/>
      <c r="W46" s="73"/>
      <c r="X46" s="74"/>
      <c r="Y46" s="73"/>
      <c r="Z46" s="73"/>
      <c r="AB46" s="63"/>
    </row>
    <row r="47" ht="74" customHeight="1" spans="1:28">
      <c r="A47" s="39"/>
      <c r="B47" s="40"/>
      <c r="C47" s="40"/>
      <c r="D47" s="41"/>
      <c r="E47" s="40"/>
      <c r="F47" s="40"/>
      <c r="G47" s="40"/>
      <c r="H47" s="42"/>
      <c r="I47" s="42"/>
      <c r="J47" s="62"/>
      <c r="K47" s="6"/>
      <c r="L47" s="7"/>
      <c r="M47" s="63"/>
      <c r="N47" s="63"/>
      <c r="O47" s="63"/>
      <c r="P47" s="63"/>
      <c r="Q47" s="63"/>
      <c r="R47" s="63"/>
      <c r="S47" s="7"/>
      <c r="T47" s="72"/>
      <c r="U47" s="72"/>
      <c r="V47" s="73"/>
      <c r="W47" s="73"/>
      <c r="X47" s="74"/>
      <c r="Y47" s="73"/>
      <c r="Z47" s="73"/>
      <c r="AB47" s="63"/>
    </row>
    <row r="48" ht="74" customHeight="1" spans="1:28">
      <c r="A48" s="39"/>
      <c r="B48" s="40"/>
      <c r="C48" s="40"/>
      <c r="D48" s="41"/>
      <c r="E48" s="40"/>
      <c r="F48" s="40"/>
      <c r="G48" s="40"/>
      <c r="H48" s="42"/>
      <c r="I48" s="42"/>
      <c r="J48" s="62"/>
      <c r="K48" s="6"/>
      <c r="L48" s="7"/>
      <c r="M48" s="63"/>
      <c r="N48" s="63"/>
      <c r="O48" s="63"/>
      <c r="P48" s="63"/>
      <c r="Q48" s="63"/>
      <c r="R48" s="63"/>
      <c r="S48" s="7"/>
      <c r="T48" s="72"/>
      <c r="U48" s="72"/>
      <c r="V48" s="73"/>
      <c r="W48" s="73"/>
      <c r="X48" s="74"/>
      <c r="Y48" s="73"/>
      <c r="Z48" s="73"/>
      <c r="AB48" s="63"/>
    </row>
    <row r="49" ht="74" customHeight="1" spans="1:28">
      <c r="A49" s="39"/>
      <c r="B49" s="40"/>
      <c r="C49" s="40"/>
      <c r="D49" s="41"/>
      <c r="E49" s="40"/>
      <c r="F49" s="40"/>
      <c r="G49" s="40"/>
      <c r="H49" s="42"/>
      <c r="I49" s="42"/>
      <c r="J49" s="62"/>
      <c r="K49" s="6"/>
      <c r="L49" s="7"/>
      <c r="M49" s="63"/>
      <c r="N49" s="63"/>
      <c r="O49" s="63"/>
      <c r="P49" s="63"/>
      <c r="Q49" s="63"/>
      <c r="R49" s="63"/>
      <c r="S49" s="7"/>
      <c r="T49" s="72"/>
      <c r="U49" s="72"/>
      <c r="V49" s="73"/>
      <c r="W49" s="73"/>
      <c r="X49" s="74"/>
      <c r="Y49" s="73"/>
      <c r="Z49" s="73"/>
      <c r="AB49" s="63"/>
    </row>
    <row r="50" ht="74" customHeight="1" spans="1:28">
      <c r="A50" s="39"/>
      <c r="B50" s="40"/>
      <c r="C50" s="40"/>
      <c r="D50" s="41"/>
      <c r="E50" s="40"/>
      <c r="F50" s="40"/>
      <c r="G50" s="40"/>
      <c r="H50" s="42"/>
      <c r="I50" s="42"/>
      <c r="J50" s="62"/>
      <c r="K50" s="6"/>
      <c r="L50" s="7"/>
      <c r="M50" s="63"/>
      <c r="N50" s="63"/>
      <c r="O50" s="63"/>
      <c r="P50" s="63"/>
      <c r="Q50" s="63"/>
      <c r="R50" s="63"/>
      <c r="S50" s="7"/>
      <c r="T50" s="72"/>
      <c r="U50" s="72"/>
      <c r="V50" s="73"/>
      <c r="W50" s="73"/>
      <c r="X50" s="74"/>
      <c r="Y50" s="73"/>
      <c r="Z50" s="73"/>
      <c r="AB50" s="63"/>
    </row>
    <row r="51" ht="74" customHeight="1" spans="1:28">
      <c r="A51" s="39"/>
      <c r="B51" s="40"/>
      <c r="C51" s="40"/>
      <c r="D51" s="41"/>
      <c r="E51" s="40"/>
      <c r="F51" s="40"/>
      <c r="G51" s="40"/>
      <c r="H51" s="42"/>
      <c r="I51" s="42"/>
      <c r="J51" s="62"/>
      <c r="K51" s="6"/>
      <c r="L51" s="7"/>
      <c r="M51" s="63"/>
      <c r="N51" s="63"/>
      <c r="O51" s="63"/>
      <c r="P51" s="63"/>
      <c r="Q51" s="63"/>
      <c r="R51" s="63"/>
      <c r="S51" s="7"/>
      <c r="T51" s="72"/>
      <c r="U51" s="72"/>
      <c r="V51" s="73"/>
      <c r="W51" s="73"/>
      <c r="X51" s="74"/>
      <c r="Y51" s="73"/>
      <c r="Z51" s="73"/>
      <c r="AB51" s="63"/>
    </row>
    <row r="52" ht="74" customHeight="1" spans="1:28">
      <c r="A52" s="39"/>
      <c r="B52" s="40"/>
      <c r="C52" s="40"/>
      <c r="D52" s="41"/>
      <c r="E52" s="40"/>
      <c r="F52" s="40"/>
      <c r="G52" s="40"/>
      <c r="H52" s="42"/>
      <c r="I52" s="42"/>
      <c r="J52" s="62"/>
      <c r="K52" s="6"/>
      <c r="L52" s="7"/>
      <c r="M52" s="63"/>
      <c r="N52" s="63"/>
      <c r="O52" s="63"/>
      <c r="P52" s="63"/>
      <c r="Q52" s="63"/>
      <c r="R52" s="63"/>
      <c r="S52" s="7"/>
      <c r="T52" s="72"/>
      <c r="U52" s="72"/>
      <c r="V52" s="73"/>
      <c r="W52" s="73"/>
      <c r="X52" s="74"/>
      <c r="Y52" s="73"/>
      <c r="Z52" s="73"/>
      <c r="AB52" s="63"/>
    </row>
    <row r="53" ht="74" customHeight="1" spans="1:28">
      <c r="A53" s="39"/>
      <c r="B53" s="40"/>
      <c r="C53" s="40"/>
      <c r="D53" s="41"/>
      <c r="E53" s="40"/>
      <c r="F53" s="40"/>
      <c r="G53" s="40"/>
      <c r="H53" s="42"/>
      <c r="I53" s="42"/>
      <c r="J53" s="62"/>
      <c r="K53" s="6"/>
      <c r="L53" s="7"/>
      <c r="M53" s="63"/>
      <c r="N53" s="63"/>
      <c r="O53" s="63"/>
      <c r="P53" s="63"/>
      <c r="Q53" s="63"/>
      <c r="R53" s="63"/>
      <c r="S53" s="7"/>
      <c r="T53" s="72"/>
      <c r="U53" s="72"/>
      <c r="V53" s="73"/>
      <c r="W53" s="73"/>
      <c r="X53" s="74"/>
      <c r="Y53" s="73"/>
      <c r="Z53" s="73"/>
      <c r="AB53" s="63"/>
    </row>
    <row r="54" ht="74" customHeight="1" spans="1:28">
      <c r="A54" s="39"/>
      <c r="B54" s="40"/>
      <c r="C54" s="40"/>
      <c r="D54" s="41"/>
      <c r="E54" s="40"/>
      <c r="F54" s="40"/>
      <c r="G54" s="40"/>
      <c r="H54" s="42"/>
      <c r="I54" s="42"/>
      <c r="J54" s="62"/>
      <c r="K54" s="6"/>
      <c r="L54" s="7"/>
      <c r="M54" s="63"/>
      <c r="N54" s="63"/>
      <c r="O54" s="63"/>
      <c r="P54" s="63"/>
      <c r="Q54" s="63"/>
      <c r="R54" s="63"/>
      <c r="S54" s="7"/>
      <c r="T54" s="72"/>
      <c r="U54" s="72"/>
      <c r="V54" s="73"/>
      <c r="W54" s="73"/>
      <c r="X54" s="74"/>
      <c r="Y54" s="73"/>
      <c r="Z54" s="73"/>
      <c r="AB54" s="63"/>
    </row>
    <row r="55" ht="74" customHeight="1" spans="1:28">
      <c r="A55" s="39"/>
      <c r="B55" s="40"/>
      <c r="C55" s="40"/>
      <c r="D55" s="41"/>
      <c r="E55" s="40"/>
      <c r="F55" s="40"/>
      <c r="G55" s="40"/>
      <c r="H55" s="42"/>
      <c r="I55" s="42"/>
      <c r="J55" s="62"/>
      <c r="K55" s="6"/>
      <c r="L55" s="7"/>
      <c r="M55" s="63"/>
      <c r="N55" s="63"/>
      <c r="O55" s="63"/>
      <c r="P55" s="63"/>
      <c r="Q55" s="63"/>
      <c r="R55" s="63"/>
      <c r="S55" s="7"/>
      <c r="T55" s="72"/>
      <c r="U55" s="72"/>
      <c r="V55" s="73"/>
      <c r="W55" s="73"/>
      <c r="X55" s="74"/>
      <c r="Y55" s="73"/>
      <c r="Z55" s="73"/>
      <c r="AB55" s="63"/>
    </row>
    <row r="56" ht="74" customHeight="1" spans="1:28">
      <c r="A56" s="39"/>
      <c r="B56" s="40"/>
      <c r="C56" s="40"/>
      <c r="D56" s="41"/>
      <c r="E56" s="40"/>
      <c r="F56" s="40"/>
      <c r="G56" s="40"/>
      <c r="H56" s="42"/>
      <c r="I56" s="42"/>
      <c r="J56" s="62"/>
      <c r="K56" s="6"/>
      <c r="L56" s="7"/>
      <c r="M56" s="63"/>
      <c r="N56" s="63"/>
      <c r="O56" s="63"/>
      <c r="P56" s="63"/>
      <c r="Q56" s="63"/>
      <c r="R56" s="63"/>
      <c r="S56" s="7"/>
      <c r="T56" s="72"/>
      <c r="U56" s="72"/>
      <c r="V56" s="73"/>
      <c r="W56" s="73"/>
      <c r="X56" s="74"/>
      <c r="Y56" s="73"/>
      <c r="Z56" s="73"/>
      <c r="AB56" s="63"/>
    </row>
    <row r="57" ht="74" customHeight="1" spans="1:28">
      <c r="A57" s="39"/>
      <c r="B57" s="40"/>
      <c r="C57" s="40"/>
      <c r="D57" s="41"/>
      <c r="E57" s="40"/>
      <c r="F57" s="40"/>
      <c r="G57" s="40"/>
      <c r="H57" s="42"/>
      <c r="I57" s="42"/>
      <c r="J57" s="62"/>
      <c r="K57" s="6"/>
      <c r="L57" s="7"/>
      <c r="M57" s="63"/>
      <c r="N57" s="63"/>
      <c r="O57" s="63"/>
      <c r="P57" s="63"/>
      <c r="Q57" s="63"/>
      <c r="R57" s="63"/>
      <c r="S57" s="7"/>
      <c r="T57" s="72"/>
      <c r="U57" s="72"/>
      <c r="V57" s="73"/>
      <c r="W57" s="73"/>
      <c r="X57" s="74"/>
      <c r="Y57" s="73"/>
      <c r="Z57" s="73"/>
      <c r="AB57" s="63"/>
    </row>
    <row r="58" ht="74" customHeight="1" spans="1:28">
      <c r="A58" s="39"/>
      <c r="B58" s="40"/>
      <c r="C58" s="40"/>
      <c r="D58" s="41"/>
      <c r="E58" s="40"/>
      <c r="F58" s="40"/>
      <c r="G58" s="40"/>
      <c r="H58" s="42"/>
      <c r="I58" s="42"/>
      <c r="J58" s="62"/>
      <c r="K58" s="6"/>
      <c r="L58" s="7"/>
      <c r="M58" s="63"/>
      <c r="N58" s="63"/>
      <c r="O58" s="63"/>
      <c r="P58" s="63"/>
      <c r="Q58" s="63"/>
      <c r="R58" s="63"/>
      <c r="S58" s="7"/>
      <c r="T58" s="72"/>
      <c r="U58" s="72"/>
      <c r="V58" s="73"/>
      <c r="W58" s="73"/>
      <c r="X58" s="74"/>
      <c r="Y58" s="73"/>
      <c r="Z58" s="73"/>
      <c r="AB58" s="63"/>
    </row>
    <row r="59" ht="74" customHeight="1" spans="1:28">
      <c r="A59" s="39"/>
      <c r="B59" s="40"/>
      <c r="C59" s="40"/>
      <c r="D59" s="41"/>
      <c r="E59" s="40"/>
      <c r="F59" s="40"/>
      <c r="G59" s="40"/>
      <c r="H59" s="42"/>
      <c r="I59" s="42"/>
      <c r="J59" s="62"/>
      <c r="K59" s="6"/>
      <c r="L59" s="7"/>
      <c r="M59" s="63"/>
      <c r="N59" s="63"/>
      <c r="O59" s="63"/>
      <c r="P59" s="63"/>
      <c r="Q59" s="63"/>
      <c r="R59" s="63"/>
      <c r="S59" s="7"/>
      <c r="T59" s="72"/>
      <c r="U59" s="72"/>
      <c r="V59" s="73"/>
      <c r="W59" s="73"/>
      <c r="X59" s="74"/>
      <c r="Y59" s="73"/>
      <c r="Z59" s="73"/>
      <c r="AB59" s="63"/>
    </row>
    <row r="60" ht="74" customHeight="1" spans="1:28">
      <c r="A60" s="39"/>
      <c r="B60" s="40"/>
      <c r="C60" s="40"/>
      <c r="D60" s="41"/>
      <c r="E60" s="40"/>
      <c r="F60" s="40"/>
      <c r="G60" s="40"/>
      <c r="H60" s="42"/>
      <c r="I60" s="42"/>
      <c r="J60" s="62"/>
      <c r="K60" s="6"/>
      <c r="L60" s="7"/>
      <c r="M60" s="63"/>
      <c r="N60" s="63"/>
      <c r="O60" s="63"/>
      <c r="P60" s="63"/>
      <c r="Q60" s="63"/>
      <c r="R60" s="63"/>
      <c r="S60" s="7"/>
      <c r="T60" s="72"/>
      <c r="U60" s="72"/>
      <c r="V60" s="73"/>
      <c r="W60" s="73"/>
      <c r="X60" s="74"/>
      <c r="Y60" s="73"/>
      <c r="Z60" s="73"/>
      <c r="AB60" s="63"/>
    </row>
    <row r="61" ht="74" customHeight="1" spans="1:28">
      <c r="A61" s="39"/>
      <c r="B61" s="40"/>
      <c r="C61" s="40"/>
      <c r="D61" s="41"/>
      <c r="E61" s="40"/>
      <c r="F61" s="40"/>
      <c r="G61" s="40"/>
      <c r="H61" s="42"/>
      <c r="I61" s="42"/>
      <c r="J61" s="62"/>
      <c r="K61" s="6"/>
      <c r="L61" s="7"/>
      <c r="M61" s="63"/>
      <c r="N61" s="63"/>
      <c r="O61" s="63"/>
      <c r="P61" s="63"/>
      <c r="Q61" s="63"/>
      <c r="R61" s="63"/>
      <c r="S61" s="7"/>
      <c r="T61" s="72"/>
      <c r="U61" s="72"/>
      <c r="V61" s="73"/>
      <c r="W61" s="73"/>
      <c r="X61" s="74"/>
      <c r="Y61" s="73"/>
      <c r="Z61" s="73"/>
      <c r="AB61" s="63"/>
    </row>
    <row r="62" ht="74" customHeight="1" spans="1:28">
      <c r="A62" s="39"/>
      <c r="B62" s="40"/>
      <c r="C62" s="40"/>
      <c r="D62" s="41"/>
      <c r="E62" s="40"/>
      <c r="F62" s="40"/>
      <c r="G62" s="40"/>
      <c r="H62" s="42"/>
      <c r="I62" s="42"/>
      <c r="J62" s="62"/>
      <c r="K62" s="6"/>
      <c r="L62" s="7"/>
      <c r="M62" s="63"/>
      <c r="N62" s="63"/>
      <c r="O62" s="63"/>
      <c r="P62" s="63"/>
      <c r="Q62" s="63"/>
      <c r="R62" s="63"/>
      <c r="S62" s="7"/>
      <c r="T62" s="72"/>
      <c r="U62" s="72"/>
      <c r="V62" s="73"/>
      <c r="W62" s="73"/>
      <c r="X62" s="74"/>
      <c r="Y62" s="73"/>
      <c r="Z62" s="73"/>
      <c r="AB62" s="63"/>
    </row>
    <row r="63" ht="74" customHeight="1" spans="8:28">
      <c r="H63" s="62"/>
      <c r="I63" s="62"/>
      <c r="J63" s="62"/>
      <c r="K63" s="6"/>
      <c r="L63" s="7"/>
      <c r="M63" s="63"/>
      <c r="N63" s="63"/>
      <c r="O63" s="63"/>
      <c r="P63" s="63"/>
      <c r="Q63" s="63"/>
      <c r="R63" s="63"/>
      <c r="S63" s="7"/>
      <c r="T63" s="72"/>
      <c r="U63" s="72"/>
      <c r="V63" s="73"/>
      <c r="W63" s="73"/>
      <c r="X63" s="74"/>
      <c r="Y63" s="73"/>
      <c r="Z63" s="73"/>
      <c r="AB63" s="63"/>
    </row>
    <row r="64" ht="74" customHeight="1" spans="8:28">
      <c r="H64" s="62"/>
      <c r="I64" s="62"/>
      <c r="J64" s="62"/>
      <c r="K64" s="6"/>
      <c r="L64" s="7"/>
      <c r="M64" s="63"/>
      <c r="N64" s="63"/>
      <c r="O64" s="63"/>
      <c r="P64" s="63"/>
      <c r="Q64" s="63"/>
      <c r="R64" s="63"/>
      <c r="S64" s="7"/>
      <c r="T64" s="72"/>
      <c r="U64" s="72"/>
      <c r="V64" s="73"/>
      <c r="W64" s="73"/>
      <c r="X64" s="74"/>
      <c r="Y64" s="73"/>
      <c r="Z64" s="73"/>
      <c r="AB64" s="63"/>
    </row>
    <row r="65" ht="74" customHeight="1" spans="8:28">
      <c r="H65" s="62"/>
      <c r="I65" s="62"/>
      <c r="J65" s="62"/>
      <c r="K65" s="6"/>
      <c r="L65" s="7"/>
      <c r="M65" s="63"/>
      <c r="N65" s="63"/>
      <c r="O65" s="63"/>
      <c r="P65" s="63"/>
      <c r="Q65" s="63"/>
      <c r="R65" s="63"/>
      <c r="S65" s="7"/>
      <c r="T65" s="72"/>
      <c r="U65" s="72"/>
      <c r="V65" s="73"/>
      <c r="W65" s="73"/>
      <c r="X65" s="74"/>
      <c r="Y65" s="73"/>
      <c r="Z65" s="73"/>
      <c r="AB65" s="63"/>
    </row>
    <row r="66" ht="74" customHeight="1" spans="8:28">
      <c r="H66" s="62"/>
      <c r="I66" s="62"/>
      <c r="J66" s="62"/>
      <c r="K66" s="6"/>
      <c r="L66" s="7"/>
      <c r="M66" s="63"/>
      <c r="N66" s="63"/>
      <c r="O66" s="63"/>
      <c r="P66" s="63"/>
      <c r="Q66" s="63"/>
      <c r="R66" s="63"/>
      <c r="S66" s="7"/>
      <c r="T66" s="72"/>
      <c r="U66" s="72"/>
      <c r="V66" s="73"/>
      <c r="W66" s="73"/>
      <c r="X66" s="74"/>
      <c r="Y66" s="73"/>
      <c r="Z66" s="73"/>
      <c r="AB66" s="63"/>
    </row>
    <row r="67" ht="74" customHeight="1" spans="8:28">
      <c r="H67" s="62"/>
      <c r="I67" s="62"/>
      <c r="J67" s="62"/>
      <c r="K67" s="6"/>
      <c r="L67" s="7"/>
      <c r="M67" s="63"/>
      <c r="N67" s="63"/>
      <c r="O67" s="63"/>
      <c r="P67" s="63"/>
      <c r="Q67" s="63"/>
      <c r="R67" s="63"/>
      <c r="S67" s="7"/>
      <c r="T67" s="72"/>
      <c r="U67" s="72"/>
      <c r="V67" s="73"/>
      <c r="W67" s="73"/>
      <c r="X67" s="74"/>
      <c r="Y67" s="73"/>
      <c r="Z67" s="73"/>
      <c r="AB67" s="63"/>
    </row>
    <row r="68" ht="74" customHeight="1" spans="8:28">
      <c r="H68" s="62"/>
      <c r="I68" s="62"/>
      <c r="J68" s="62"/>
      <c r="K68" s="6"/>
      <c r="L68" s="7"/>
      <c r="M68" s="63"/>
      <c r="N68" s="63"/>
      <c r="O68" s="63"/>
      <c r="P68" s="63"/>
      <c r="Q68" s="63"/>
      <c r="R68" s="63"/>
      <c r="S68" s="7"/>
      <c r="T68" s="72"/>
      <c r="U68" s="72"/>
      <c r="V68" s="73"/>
      <c r="W68" s="73"/>
      <c r="X68" s="74"/>
      <c r="Y68" s="73"/>
      <c r="Z68" s="73"/>
      <c r="AB68" s="63"/>
    </row>
    <row r="69" ht="74" customHeight="1" spans="10:28">
      <c r="J69" s="62"/>
      <c r="K69" s="6"/>
      <c r="L69" s="7"/>
      <c r="M69" s="63"/>
      <c r="N69" s="63"/>
      <c r="O69" s="63"/>
      <c r="P69" s="63"/>
      <c r="Q69" s="63"/>
      <c r="R69" s="63"/>
      <c r="S69" s="7"/>
      <c r="T69" s="72"/>
      <c r="U69" s="72"/>
      <c r="V69" s="73"/>
      <c r="W69" s="73"/>
      <c r="X69" s="74"/>
      <c r="Y69" s="73"/>
      <c r="Z69" s="73"/>
      <c r="AB69" s="63"/>
    </row>
    <row r="70" ht="74" customHeight="1" spans="10:28">
      <c r="J70" s="62"/>
      <c r="K70" s="6"/>
      <c r="L70" s="7"/>
      <c r="M70" s="63"/>
      <c r="N70" s="63"/>
      <c r="O70" s="63"/>
      <c r="P70" s="63"/>
      <c r="Q70" s="63"/>
      <c r="R70" s="63"/>
      <c r="S70" s="7"/>
      <c r="T70" s="72"/>
      <c r="U70" s="72"/>
      <c r="V70" s="73"/>
      <c r="W70" s="73"/>
      <c r="X70" s="74"/>
      <c r="Y70" s="73"/>
      <c r="Z70" s="73"/>
      <c r="AB70" s="63"/>
    </row>
    <row r="71" ht="74" customHeight="1" spans="10:28">
      <c r="J71" s="62"/>
      <c r="K71" s="6"/>
      <c r="L71" s="7"/>
      <c r="M71" s="63"/>
      <c r="N71" s="63"/>
      <c r="O71" s="63"/>
      <c r="P71" s="63"/>
      <c r="Q71" s="63"/>
      <c r="R71" s="63"/>
      <c r="S71" s="7"/>
      <c r="T71" s="72"/>
      <c r="U71" s="72"/>
      <c r="V71" s="73"/>
      <c r="W71" s="73"/>
      <c r="X71" s="74"/>
      <c r="Y71" s="73"/>
      <c r="Z71" s="73"/>
      <c r="AB71" s="63"/>
    </row>
    <row r="72" ht="74" customHeight="1" spans="10:28">
      <c r="J72" s="62"/>
      <c r="K72" s="6"/>
      <c r="L72" s="7"/>
      <c r="M72" s="63"/>
      <c r="N72" s="63"/>
      <c r="O72" s="63"/>
      <c r="P72" s="63"/>
      <c r="Q72" s="63"/>
      <c r="R72" s="63"/>
      <c r="S72" s="7"/>
      <c r="T72" s="72"/>
      <c r="U72" s="72"/>
      <c r="V72" s="73"/>
      <c r="W72" s="73"/>
      <c r="X72" s="74"/>
      <c r="Y72" s="73"/>
      <c r="Z72" s="73"/>
      <c r="AB72" s="63"/>
    </row>
    <row r="73" ht="74" customHeight="1" spans="10:28">
      <c r="J73" s="62"/>
      <c r="K73" s="6"/>
      <c r="L73" s="7"/>
      <c r="M73" s="63"/>
      <c r="N73" s="63"/>
      <c r="O73" s="63"/>
      <c r="P73" s="63"/>
      <c r="Q73" s="63"/>
      <c r="R73" s="63"/>
      <c r="S73" s="7"/>
      <c r="T73" s="72"/>
      <c r="U73" s="72"/>
      <c r="V73" s="73"/>
      <c r="W73" s="73"/>
      <c r="X73" s="74"/>
      <c r="Y73" s="73"/>
      <c r="Z73" s="73"/>
      <c r="AB73" s="63"/>
    </row>
    <row r="74" ht="74" customHeight="1" spans="10:28">
      <c r="J74" s="62"/>
      <c r="K74" s="6"/>
      <c r="L74" s="7"/>
      <c r="M74" s="63"/>
      <c r="N74" s="63"/>
      <c r="O74" s="63"/>
      <c r="P74" s="63"/>
      <c r="Q74" s="63"/>
      <c r="R74" s="63"/>
      <c r="S74" s="7"/>
      <c r="T74" s="72"/>
      <c r="U74" s="72"/>
      <c r="V74" s="73"/>
      <c r="W74" s="73"/>
      <c r="X74" s="74"/>
      <c r="Y74" s="73"/>
      <c r="Z74" s="73"/>
      <c r="AB74" s="63"/>
    </row>
    <row r="75" ht="74" customHeight="1" spans="10:28">
      <c r="J75" s="62"/>
      <c r="K75" s="6"/>
      <c r="L75" s="7"/>
      <c r="M75" s="63"/>
      <c r="N75" s="63"/>
      <c r="O75" s="63"/>
      <c r="P75" s="63"/>
      <c r="Q75" s="63"/>
      <c r="R75" s="63"/>
      <c r="S75" s="7"/>
      <c r="T75" s="72"/>
      <c r="U75" s="72"/>
      <c r="V75" s="73"/>
      <c r="W75" s="73"/>
      <c r="X75" s="74"/>
      <c r="Y75" s="73"/>
      <c r="Z75" s="73"/>
      <c r="AB75" s="63"/>
    </row>
    <row r="76" ht="74" customHeight="1" spans="10:28">
      <c r="J76" s="62"/>
      <c r="K76" s="6"/>
      <c r="L76" s="7"/>
      <c r="M76" s="63"/>
      <c r="N76" s="63"/>
      <c r="O76" s="63"/>
      <c r="P76" s="63"/>
      <c r="Q76" s="63"/>
      <c r="R76" s="63"/>
      <c r="S76" s="7"/>
      <c r="T76" s="72"/>
      <c r="U76" s="72"/>
      <c r="V76" s="73"/>
      <c r="W76" s="73"/>
      <c r="X76" s="74"/>
      <c r="Y76" s="73"/>
      <c r="Z76" s="73"/>
      <c r="AB76" s="63"/>
    </row>
    <row r="77" ht="74" customHeight="1"/>
    <row r="78" ht="74" customHeight="1"/>
    <row r="79" ht="74" customHeight="1"/>
    <row r="80" ht="74" customHeight="1"/>
    <row r="81" ht="74" customHeight="1"/>
    <row r="82" ht="74" customHeight="1"/>
    <row r="83" ht="74" customHeight="1"/>
  </sheetData>
  <autoFilter ref="A6:AD38"/>
  <mergeCells count="47">
    <mergeCell ref="A1:AC1"/>
    <mergeCell ref="A2:AB2"/>
    <mergeCell ref="K3:T3"/>
    <mergeCell ref="K4:R4"/>
    <mergeCell ref="L5:M5"/>
    <mergeCell ref="N5:O5"/>
    <mergeCell ref="A7:I7"/>
    <mergeCell ref="A24:AC24"/>
    <mergeCell ref="A25:AC25"/>
    <mergeCell ref="A26:AC26"/>
    <mergeCell ref="A27:AC27"/>
    <mergeCell ref="A28:AC28"/>
    <mergeCell ref="A29:AC29"/>
    <mergeCell ref="A30:AC30"/>
    <mergeCell ref="A31:AC31"/>
    <mergeCell ref="A32:AC32"/>
    <mergeCell ref="A33:AC33"/>
    <mergeCell ref="A34:AC34"/>
    <mergeCell ref="A35:AC35"/>
    <mergeCell ref="A36:AC36"/>
    <mergeCell ref="A37:AC37"/>
    <mergeCell ref="A38:AC38"/>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432638888888889" right="0.313888888888889" top="0.275" bottom="0.15625" header="0.313888888888889" footer="0.0388888888888889"/>
  <pageSetup paperSize="8" scale="19" fitToHeight="0" orientation="landscape" horizontalDpi="600"/>
  <headerFooter/>
  <rowBreaks count="6" manualBreakCount="6">
    <brk id="38" max="16383" man="1"/>
    <brk id="38" max="16383" man="1"/>
    <brk id="68" max="16383" man="1"/>
    <brk id="128" max="16383" man="1"/>
    <brk id="128" max="16383" man="1"/>
    <brk id="13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D85"/>
  <sheetViews>
    <sheetView tabSelected="1" view="pageBreakPreview" zoomScale="25" zoomScaleNormal="40" zoomScaleSheetLayoutView="25" workbookViewId="0">
      <pane xSplit="7" ySplit="6" topLeftCell="H22" activePane="bottomRight" state="frozen"/>
      <selection/>
      <selection pane="topRight"/>
      <selection pane="bottomLeft"/>
      <selection pane="bottomRight" activeCell="I24" sqref="I24"/>
    </sheetView>
  </sheetViews>
  <sheetFormatPr defaultColWidth="9" defaultRowHeight="14.25"/>
  <cols>
    <col min="1" max="1" width="10.8333333333333" style="5" customWidth="1"/>
    <col min="2" max="2" width="17.8416666666667" style="6" customWidth="1"/>
    <col min="3" max="3" width="8.13333333333333" style="6" customWidth="1"/>
    <col min="4" max="4" width="42.6666666666667" style="7" customWidth="1"/>
    <col min="5" max="7" width="20.4416666666667" style="6" customWidth="1"/>
    <col min="8" max="8" width="48" style="8" customWidth="1"/>
    <col min="9" max="9" width="255" style="8" customWidth="1"/>
    <col min="10" max="10" width="45.775" style="8" customWidth="1"/>
    <col min="11" max="11" width="45.3333333333333" style="9" customWidth="1"/>
    <col min="12" max="12" width="25.775" style="10" customWidth="1"/>
    <col min="13" max="13" width="23.5583333333333" style="11" customWidth="1"/>
    <col min="14" max="14" width="22.225" style="11" customWidth="1"/>
    <col min="15" max="15" width="18.6666666666667" style="11" customWidth="1"/>
    <col min="16" max="16" width="35.5583333333333" style="11" customWidth="1"/>
    <col min="17" max="18" width="18.6666666666667" style="11" customWidth="1"/>
    <col min="19" max="19" width="18.6666666666667" style="10" customWidth="1"/>
    <col min="20" max="20" width="34.6666666666667" style="12" customWidth="1"/>
    <col min="21" max="21" width="15.1083333333333" style="12" customWidth="1"/>
    <col min="22" max="22" width="25.3333333333333" style="13" customWidth="1"/>
    <col min="23" max="23" width="15.1083333333333" style="13" customWidth="1"/>
    <col min="24" max="24" width="15.1083333333333" style="14" customWidth="1"/>
    <col min="25" max="26" width="15.1083333333333" style="13" customWidth="1"/>
    <col min="27" max="27" width="205.333333333333" style="8" customWidth="1"/>
    <col min="28" max="28" width="27.5583333333333" style="11" customWidth="1"/>
    <col min="29" max="29" width="24" style="9" customWidth="1"/>
    <col min="30" max="30" width="28.8916666666667" style="12" customWidth="1"/>
    <col min="31" max="16326" width="9" style="12"/>
    <col min="16327" max="16327" width="30.1083333333333" style="12"/>
    <col min="16328" max="16384" width="9" style="12"/>
  </cols>
  <sheetData>
    <row r="1" ht="47" customHeight="1" spans="1:29">
      <c r="A1" s="15" t="s">
        <v>0</v>
      </c>
      <c r="B1" s="15"/>
      <c r="C1" s="15"/>
      <c r="D1" s="15"/>
      <c r="E1" s="15"/>
      <c r="F1" s="15"/>
      <c r="G1" s="15"/>
      <c r="H1" s="15"/>
      <c r="I1" s="15"/>
      <c r="J1" s="15"/>
      <c r="K1" s="15"/>
      <c r="L1" s="43"/>
      <c r="M1" s="43"/>
      <c r="N1" s="43"/>
      <c r="O1" s="43"/>
      <c r="P1" s="43"/>
      <c r="Q1" s="43"/>
      <c r="R1" s="43"/>
      <c r="S1" s="43"/>
      <c r="T1" s="15"/>
      <c r="U1" s="15"/>
      <c r="V1" s="15"/>
      <c r="W1" s="15"/>
      <c r="X1" s="43"/>
      <c r="Y1" s="15"/>
      <c r="Z1" s="15"/>
      <c r="AA1" s="15"/>
      <c r="AB1" s="15"/>
      <c r="AC1" s="15"/>
    </row>
    <row r="2" ht="65" customHeight="1" spans="1:30">
      <c r="A2" s="16" t="s">
        <v>1</v>
      </c>
      <c r="B2" s="16"/>
      <c r="C2" s="16"/>
      <c r="D2" s="16"/>
      <c r="E2" s="16"/>
      <c r="F2" s="16"/>
      <c r="G2" s="16"/>
      <c r="H2" s="16"/>
      <c r="I2" s="44"/>
      <c r="J2" s="16"/>
      <c r="K2" s="16"/>
      <c r="L2" s="16"/>
      <c r="M2" s="16"/>
      <c r="N2" s="16"/>
      <c r="O2" s="16"/>
      <c r="P2" s="16"/>
      <c r="Q2" s="16"/>
      <c r="R2" s="16"/>
      <c r="S2" s="16"/>
      <c r="T2" s="16"/>
      <c r="U2" s="16"/>
      <c r="V2" s="65"/>
      <c r="W2" s="65"/>
      <c r="X2" s="65"/>
      <c r="Y2" s="65"/>
      <c r="Z2" s="65"/>
      <c r="AA2" s="44"/>
      <c r="AB2" s="16"/>
      <c r="AC2" s="77"/>
      <c r="AD2" s="78"/>
    </row>
    <row r="3" s="1" customFormat="1" ht="40" customHeight="1" spans="1:30">
      <c r="A3" s="17" t="s">
        <v>2</v>
      </c>
      <c r="B3" s="17" t="s">
        <v>3</v>
      </c>
      <c r="C3" s="17" t="s">
        <v>4</v>
      </c>
      <c r="D3" s="17" t="s">
        <v>5</v>
      </c>
      <c r="E3" s="17" t="s">
        <v>6</v>
      </c>
      <c r="F3" s="17" t="s">
        <v>7</v>
      </c>
      <c r="G3" s="17" t="s">
        <v>8</v>
      </c>
      <c r="H3" s="17" t="s">
        <v>9</v>
      </c>
      <c r="I3" s="17" t="s">
        <v>10</v>
      </c>
      <c r="J3" s="17" t="s">
        <v>11</v>
      </c>
      <c r="K3" s="45" t="s">
        <v>12</v>
      </c>
      <c r="L3" s="45"/>
      <c r="M3" s="45"/>
      <c r="N3" s="45"/>
      <c r="O3" s="45"/>
      <c r="P3" s="45"/>
      <c r="Q3" s="45"/>
      <c r="R3" s="45"/>
      <c r="S3" s="45"/>
      <c r="T3" s="45"/>
      <c r="U3" s="17" t="s">
        <v>13</v>
      </c>
      <c r="V3" s="66" t="s">
        <v>14</v>
      </c>
      <c r="W3" s="66" t="s">
        <v>15</v>
      </c>
      <c r="X3" s="66" t="s">
        <v>16</v>
      </c>
      <c r="Y3" s="66" t="s">
        <v>17</v>
      </c>
      <c r="Z3" s="66" t="s">
        <v>18</v>
      </c>
      <c r="AA3" s="17" t="s">
        <v>19</v>
      </c>
      <c r="AB3" s="17" t="s">
        <v>20</v>
      </c>
      <c r="AC3" s="45" t="s">
        <v>21</v>
      </c>
      <c r="AD3" s="45" t="s">
        <v>157</v>
      </c>
    </row>
    <row r="4" s="1" customFormat="1" ht="86" customHeight="1" spans="1:30">
      <c r="A4" s="18"/>
      <c r="B4" s="18"/>
      <c r="C4" s="18"/>
      <c r="D4" s="18"/>
      <c r="E4" s="18"/>
      <c r="F4" s="18"/>
      <c r="G4" s="18"/>
      <c r="H4" s="18"/>
      <c r="I4" s="18"/>
      <c r="J4" s="18"/>
      <c r="K4" s="45" t="s">
        <v>22</v>
      </c>
      <c r="L4" s="45"/>
      <c r="M4" s="45"/>
      <c r="N4" s="45"/>
      <c r="O4" s="45"/>
      <c r="P4" s="45"/>
      <c r="Q4" s="45"/>
      <c r="R4" s="45"/>
      <c r="S4" s="45" t="s">
        <v>23</v>
      </c>
      <c r="T4" s="45" t="s">
        <v>24</v>
      </c>
      <c r="U4" s="18"/>
      <c r="V4" s="67"/>
      <c r="W4" s="67"/>
      <c r="X4" s="67"/>
      <c r="Y4" s="67"/>
      <c r="Z4" s="67"/>
      <c r="AA4" s="18"/>
      <c r="AB4" s="18"/>
      <c r="AC4" s="45"/>
      <c r="AD4" s="45"/>
    </row>
    <row r="5" s="1" customFormat="1" ht="189" customHeight="1" spans="1:30">
      <c r="A5" s="18"/>
      <c r="B5" s="18"/>
      <c r="C5" s="18"/>
      <c r="D5" s="18"/>
      <c r="E5" s="18"/>
      <c r="F5" s="18"/>
      <c r="G5" s="18"/>
      <c r="H5" s="18"/>
      <c r="I5" s="18"/>
      <c r="J5" s="18"/>
      <c r="K5" s="45" t="s">
        <v>25</v>
      </c>
      <c r="L5" s="45" t="s">
        <v>26</v>
      </c>
      <c r="M5" s="45"/>
      <c r="N5" s="45" t="s">
        <v>27</v>
      </c>
      <c r="O5" s="45"/>
      <c r="P5" s="45" t="s">
        <v>28</v>
      </c>
      <c r="Q5" s="45" t="s">
        <v>29</v>
      </c>
      <c r="R5" s="45" t="s">
        <v>30</v>
      </c>
      <c r="S5" s="45"/>
      <c r="T5" s="45"/>
      <c r="U5" s="18"/>
      <c r="V5" s="67"/>
      <c r="W5" s="67"/>
      <c r="X5" s="67"/>
      <c r="Y5" s="67"/>
      <c r="Z5" s="67"/>
      <c r="AA5" s="18"/>
      <c r="AB5" s="18"/>
      <c r="AC5" s="45"/>
      <c r="AD5" s="45"/>
    </row>
    <row r="6" s="1" customFormat="1" ht="148" customHeight="1" spans="1:30">
      <c r="A6" s="19"/>
      <c r="B6" s="19"/>
      <c r="C6" s="19"/>
      <c r="D6" s="19"/>
      <c r="E6" s="19"/>
      <c r="F6" s="19"/>
      <c r="G6" s="19"/>
      <c r="H6" s="19"/>
      <c r="I6" s="19"/>
      <c r="J6" s="19"/>
      <c r="K6" s="45"/>
      <c r="L6" s="45" t="s">
        <v>31</v>
      </c>
      <c r="M6" s="45" t="s">
        <v>32</v>
      </c>
      <c r="N6" s="45" t="s">
        <v>31</v>
      </c>
      <c r="O6" s="45" t="s">
        <v>32</v>
      </c>
      <c r="P6" s="45"/>
      <c r="Q6" s="45"/>
      <c r="R6" s="45"/>
      <c r="S6" s="45"/>
      <c r="T6" s="45"/>
      <c r="U6" s="19"/>
      <c r="V6" s="68"/>
      <c r="W6" s="68"/>
      <c r="X6" s="68"/>
      <c r="Y6" s="68"/>
      <c r="Z6" s="68"/>
      <c r="AA6" s="19"/>
      <c r="AB6" s="19"/>
      <c r="AC6" s="45"/>
      <c r="AD6" s="45"/>
    </row>
    <row r="7" s="1" customFormat="1" ht="201" customHeight="1" spans="1:30">
      <c r="A7" s="20" t="s">
        <v>33</v>
      </c>
      <c r="B7" s="21"/>
      <c r="C7" s="21"/>
      <c r="D7" s="21"/>
      <c r="E7" s="21"/>
      <c r="F7" s="21"/>
      <c r="G7" s="21"/>
      <c r="H7" s="21"/>
      <c r="I7" s="46"/>
      <c r="J7" s="47">
        <f>SUM(J8:J25)</f>
        <v>13359.68</v>
      </c>
      <c r="K7" s="47">
        <f t="shared" ref="K7:T7" si="0">SUM(K8:K25)</f>
        <v>12980.48</v>
      </c>
      <c r="L7" s="47">
        <f t="shared" si="0"/>
        <v>8250</v>
      </c>
      <c r="M7" s="47">
        <f t="shared" si="0"/>
        <v>3560</v>
      </c>
      <c r="N7" s="47">
        <f t="shared" si="0"/>
        <v>1000</v>
      </c>
      <c r="O7" s="47">
        <f t="shared" si="0"/>
        <v>0</v>
      </c>
      <c r="P7" s="48">
        <f t="shared" si="0"/>
        <v>170.48</v>
      </c>
      <c r="Q7" s="47">
        <f t="shared" si="0"/>
        <v>0</v>
      </c>
      <c r="R7" s="47">
        <f t="shared" si="0"/>
        <v>0</v>
      </c>
      <c r="S7" s="47">
        <f t="shared" si="0"/>
        <v>0</v>
      </c>
      <c r="T7" s="47">
        <f t="shared" si="0"/>
        <v>379.2</v>
      </c>
      <c r="U7" s="69"/>
      <c r="V7" s="70"/>
      <c r="W7" s="70"/>
      <c r="X7" s="70"/>
      <c r="Y7" s="70"/>
      <c r="Z7" s="70"/>
      <c r="AA7" s="79"/>
      <c r="AB7" s="69"/>
      <c r="AC7" s="80"/>
      <c r="AD7" s="80"/>
    </row>
    <row r="8" s="2" customFormat="1" ht="408" customHeight="1" spans="1:30">
      <c r="A8" s="22">
        <v>1</v>
      </c>
      <c r="B8" s="23" t="s">
        <v>34</v>
      </c>
      <c r="C8" s="24"/>
      <c r="D8" s="25" t="s">
        <v>35</v>
      </c>
      <c r="E8" s="23" t="s">
        <v>36</v>
      </c>
      <c r="F8" s="23" t="s">
        <v>37</v>
      </c>
      <c r="G8" s="23" t="s">
        <v>38</v>
      </c>
      <c r="H8" s="26" t="s">
        <v>39</v>
      </c>
      <c r="I8" s="25" t="s">
        <v>40</v>
      </c>
      <c r="J8" s="26">
        <v>10</v>
      </c>
      <c r="K8" s="26">
        <v>10</v>
      </c>
      <c r="L8" s="23">
        <v>10</v>
      </c>
      <c r="M8" s="49"/>
      <c r="N8" s="49"/>
      <c r="O8" s="49"/>
      <c r="P8" s="49"/>
      <c r="Q8" s="49"/>
      <c r="R8" s="49"/>
      <c r="S8" s="23"/>
      <c r="T8" s="71"/>
      <c r="U8" s="27" t="s">
        <v>41</v>
      </c>
      <c r="V8" s="49">
        <v>100</v>
      </c>
      <c r="W8" s="22" t="s">
        <v>42</v>
      </c>
      <c r="X8" s="22" t="s">
        <v>43</v>
      </c>
      <c r="Y8" s="81" t="s">
        <v>44</v>
      </c>
      <c r="Z8" s="81" t="s">
        <v>44</v>
      </c>
      <c r="AA8" s="51" t="s">
        <v>45</v>
      </c>
      <c r="AB8" s="23" t="s">
        <v>46</v>
      </c>
      <c r="AC8" s="82" t="s">
        <v>158</v>
      </c>
      <c r="AD8" s="24" t="s">
        <v>159</v>
      </c>
    </row>
    <row r="9" s="2" customFormat="1" ht="409" customHeight="1" spans="1:30">
      <c r="A9" s="22">
        <v>2</v>
      </c>
      <c r="B9" s="23" t="s">
        <v>47</v>
      </c>
      <c r="C9" s="24"/>
      <c r="D9" s="25" t="s">
        <v>48</v>
      </c>
      <c r="E9" s="23" t="s">
        <v>36</v>
      </c>
      <c r="F9" s="23" t="s">
        <v>37</v>
      </c>
      <c r="G9" s="23" t="s">
        <v>49</v>
      </c>
      <c r="H9" s="23" t="s">
        <v>39</v>
      </c>
      <c r="I9" s="50" t="s">
        <v>50</v>
      </c>
      <c r="J9" s="49">
        <v>2750</v>
      </c>
      <c r="K9" s="49">
        <v>2750</v>
      </c>
      <c r="L9" s="23">
        <v>2750</v>
      </c>
      <c r="M9" s="49"/>
      <c r="N9" s="49"/>
      <c r="O9" s="49"/>
      <c r="P9" s="49"/>
      <c r="Q9" s="49"/>
      <c r="R9" s="49"/>
      <c r="S9" s="23"/>
      <c r="T9" s="71"/>
      <c r="U9" s="27" t="s">
        <v>41</v>
      </c>
      <c r="V9" s="49">
        <v>3350</v>
      </c>
      <c r="W9" s="22" t="s">
        <v>42</v>
      </c>
      <c r="X9" s="22" t="s">
        <v>51</v>
      </c>
      <c r="Y9" s="81" t="s">
        <v>44</v>
      </c>
      <c r="Z9" s="81" t="s">
        <v>44</v>
      </c>
      <c r="AA9" s="51" t="s">
        <v>52</v>
      </c>
      <c r="AB9" s="23" t="s">
        <v>46</v>
      </c>
      <c r="AC9" s="82" t="s">
        <v>158</v>
      </c>
      <c r="AD9" s="24" t="s">
        <v>159</v>
      </c>
    </row>
    <row r="10" s="2" customFormat="1" ht="300" customHeight="1" spans="1:30">
      <c r="A10" s="22">
        <v>3</v>
      </c>
      <c r="B10" s="23" t="s">
        <v>53</v>
      </c>
      <c r="C10" s="23"/>
      <c r="D10" s="26" t="s">
        <v>54</v>
      </c>
      <c r="E10" s="23" t="s">
        <v>36</v>
      </c>
      <c r="F10" s="23" t="s">
        <v>55</v>
      </c>
      <c r="G10" s="23" t="s">
        <v>56</v>
      </c>
      <c r="H10" s="23" t="s">
        <v>39</v>
      </c>
      <c r="I10" s="51" t="s">
        <v>57</v>
      </c>
      <c r="J10" s="49">
        <v>45</v>
      </c>
      <c r="K10" s="49">
        <v>45</v>
      </c>
      <c r="L10" s="23">
        <v>45</v>
      </c>
      <c r="M10" s="49"/>
      <c r="N10" s="49"/>
      <c r="O10" s="49"/>
      <c r="P10" s="49"/>
      <c r="Q10" s="49"/>
      <c r="R10" s="49"/>
      <c r="S10" s="23"/>
      <c r="T10" s="49"/>
      <c r="U10" s="27" t="s">
        <v>41</v>
      </c>
      <c r="V10" s="49">
        <v>450</v>
      </c>
      <c r="W10" s="22" t="s">
        <v>42</v>
      </c>
      <c r="X10" s="22" t="s">
        <v>41</v>
      </c>
      <c r="Y10" s="22" t="s">
        <v>44</v>
      </c>
      <c r="Z10" s="22" t="s">
        <v>44</v>
      </c>
      <c r="AA10" s="51" t="s">
        <v>58</v>
      </c>
      <c r="AB10" s="23" t="s">
        <v>46</v>
      </c>
      <c r="AC10" s="82" t="s">
        <v>158</v>
      </c>
      <c r="AD10" s="24" t="s">
        <v>159</v>
      </c>
    </row>
    <row r="11" s="3" customFormat="1" ht="300" customHeight="1" spans="1:30">
      <c r="A11" s="22">
        <v>4</v>
      </c>
      <c r="B11" s="23" t="s">
        <v>59</v>
      </c>
      <c r="C11" s="27"/>
      <c r="D11" s="26" t="s">
        <v>60</v>
      </c>
      <c r="E11" s="27" t="s">
        <v>61</v>
      </c>
      <c r="F11" s="27" t="s">
        <v>62</v>
      </c>
      <c r="G11" s="27" t="s">
        <v>63</v>
      </c>
      <c r="H11" s="23" t="s">
        <v>39</v>
      </c>
      <c r="I11" s="51" t="s">
        <v>64</v>
      </c>
      <c r="J11" s="49">
        <v>5</v>
      </c>
      <c r="K11" s="49">
        <v>5</v>
      </c>
      <c r="L11" s="49">
        <v>5</v>
      </c>
      <c r="M11" s="52"/>
      <c r="N11" s="27"/>
      <c r="O11" s="27"/>
      <c r="P11" s="27"/>
      <c r="Q11" s="27"/>
      <c r="R11" s="27"/>
      <c r="S11" s="27"/>
      <c r="T11" s="27"/>
      <c r="U11" s="27" t="s">
        <v>41</v>
      </c>
      <c r="V11" s="49">
        <v>30</v>
      </c>
      <c r="W11" s="27" t="s">
        <v>42</v>
      </c>
      <c r="X11" s="27" t="s">
        <v>41</v>
      </c>
      <c r="Y11" s="27" t="s">
        <v>44</v>
      </c>
      <c r="Z11" s="27" t="s">
        <v>44</v>
      </c>
      <c r="AA11" s="51" t="s">
        <v>65</v>
      </c>
      <c r="AB11" s="27" t="s">
        <v>66</v>
      </c>
      <c r="AC11" s="82" t="s">
        <v>158</v>
      </c>
      <c r="AD11" s="24" t="s">
        <v>159</v>
      </c>
    </row>
    <row r="12" s="3" customFormat="1" ht="409" customHeight="1" spans="1:30">
      <c r="A12" s="22">
        <v>5</v>
      </c>
      <c r="B12" s="23" t="s">
        <v>67</v>
      </c>
      <c r="C12" s="27"/>
      <c r="D12" s="28" t="s">
        <v>68</v>
      </c>
      <c r="E12" s="23" t="s">
        <v>36</v>
      </c>
      <c r="F12" s="23" t="s">
        <v>37</v>
      </c>
      <c r="G12" s="23" t="s">
        <v>38</v>
      </c>
      <c r="H12" s="27" t="s">
        <v>69</v>
      </c>
      <c r="I12" s="53" t="s">
        <v>70</v>
      </c>
      <c r="J12" s="52">
        <v>1200</v>
      </c>
      <c r="K12" s="52">
        <v>1200</v>
      </c>
      <c r="L12" s="52">
        <v>1200</v>
      </c>
      <c r="N12" s="27"/>
      <c r="O12" s="27"/>
      <c r="P12" s="27"/>
      <c r="Q12" s="27"/>
      <c r="R12" s="27"/>
      <c r="S12" s="27" t="s">
        <v>71</v>
      </c>
      <c r="T12" s="27"/>
      <c r="U12" s="27" t="s">
        <v>72</v>
      </c>
      <c r="V12" s="52">
        <v>115</v>
      </c>
      <c r="W12" s="27" t="s">
        <v>44</v>
      </c>
      <c r="X12" s="22" t="s">
        <v>43</v>
      </c>
      <c r="Y12" s="27" t="s">
        <v>42</v>
      </c>
      <c r="Z12" s="27" t="s">
        <v>44</v>
      </c>
      <c r="AA12" s="83" t="s">
        <v>73</v>
      </c>
      <c r="AB12" s="23" t="s">
        <v>46</v>
      </c>
      <c r="AC12" s="84" t="s">
        <v>160</v>
      </c>
      <c r="AD12" s="24" t="s">
        <v>161</v>
      </c>
    </row>
    <row r="13" s="3" customFormat="1" ht="409" customHeight="1" spans="1:30">
      <c r="A13" s="22">
        <v>6</v>
      </c>
      <c r="B13" s="23" t="s">
        <v>74</v>
      </c>
      <c r="C13" s="27"/>
      <c r="D13" s="29" t="s">
        <v>75</v>
      </c>
      <c r="E13" s="23" t="s">
        <v>36</v>
      </c>
      <c r="F13" s="23" t="s">
        <v>37</v>
      </c>
      <c r="G13" s="23" t="s">
        <v>38</v>
      </c>
      <c r="H13" s="23" t="s">
        <v>76</v>
      </c>
      <c r="I13" s="54" t="s">
        <v>162</v>
      </c>
      <c r="J13" s="55">
        <v>1665</v>
      </c>
      <c r="K13" s="55">
        <v>1665</v>
      </c>
      <c r="L13" s="52">
        <v>1665</v>
      </c>
      <c r="M13" s="52"/>
      <c r="N13" s="27"/>
      <c r="O13" s="27"/>
      <c r="P13" s="27"/>
      <c r="Q13" s="27"/>
      <c r="R13" s="27"/>
      <c r="S13" s="27"/>
      <c r="T13" s="27"/>
      <c r="U13" s="27" t="s">
        <v>72</v>
      </c>
      <c r="V13" s="52">
        <v>2059</v>
      </c>
      <c r="W13" s="27" t="s">
        <v>44</v>
      </c>
      <c r="X13" s="27" t="s">
        <v>78</v>
      </c>
      <c r="Y13" s="27" t="s">
        <v>42</v>
      </c>
      <c r="Z13" s="27" t="s">
        <v>44</v>
      </c>
      <c r="AA13" s="83" t="s">
        <v>79</v>
      </c>
      <c r="AB13" s="27" t="s">
        <v>80</v>
      </c>
      <c r="AC13" s="82" t="s">
        <v>163</v>
      </c>
      <c r="AD13" s="23" t="s">
        <v>80</v>
      </c>
    </row>
    <row r="14" s="3" customFormat="1" ht="375" customHeight="1" spans="1:30">
      <c r="A14" s="22">
        <v>7</v>
      </c>
      <c r="B14" s="23" t="s">
        <v>81</v>
      </c>
      <c r="C14" s="27"/>
      <c r="D14" s="28" t="s">
        <v>164</v>
      </c>
      <c r="E14" s="23" t="s">
        <v>36</v>
      </c>
      <c r="F14" s="23" t="s">
        <v>37</v>
      </c>
      <c r="G14" s="23" t="s">
        <v>49</v>
      </c>
      <c r="H14" s="27" t="s">
        <v>88</v>
      </c>
      <c r="I14" s="29" t="s">
        <v>165</v>
      </c>
      <c r="J14" s="23">
        <v>300</v>
      </c>
      <c r="K14" s="23">
        <v>300</v>
      </c>
      <c r="L14" s="52">
        <v>300</v>
      </c>
      <c r="M14" s="27"/>
      <c r="N14" s="27"/>
      <c r="O14" s="27"/>
      <c r="P14" s="27"/>
      <c r="Q14" s="27"/>
      <c r="R14" s="27"/>
      <c r="S14" s="27"/>
      <c r="T14" s="27"/>
      <c r="U14" s="27" t="s">
        <v>72</v>
      </c>
      <c r="V14" s="52">
        <v>334</v>
      </c>
      <c r="W14" s="27" t="s">
        <v>44</v>
      </c>
      <c r="X14" s="22" t="s">
        <v>51</v>
      </c>
      <c r="Y14" s="27" t="s">
        <v>42</v>
      </c>
      <c r="Z14" s="27" t="s">
        <v>44</v>
      </c>
      <c r="AA14" s="83" t="s">
        <v>166</v>
      </c>
      <c r="AB14" s="23" t="s">
        <v>46</v>
      </c>
      <c r="AC14" s="82" t="s">
        <v>167</v>
      </c>
      <c r="AD14" s="23" t="s">
        <v>168</v>
      </c>
    </row>
    <row r="15" s="3" customFormat="1" ht="331" customHeight="1" spans="1:30">
      <c r="A15" s="22">
        <v>8</v>
      </c>
      <c r="B15" s="23" t="s">
        <v>86</v>
      </c>
      <c r="C15" s="27"/>
      <c r="D15" s="28" t="s">
        <v>87</v>
      </c>
      <c r="E15" s="23" t="s">
        <v>36</v>
      </c>
      <c r="F15" s="23" t="s">
        <v>37</v>
      </c>
      <c r="G15" s="23" t="s">
        <v>38</v>
      </c>
      <c r="H15" s="28" t="s">
        <v>88</v>
      </c>
      <c r="I15" s="53" t="s">
        <v>169</v>
      </c>
      <c r="J15" s="23">
        <v>1720</v>
      </c>
      <c r="K15" s="23">
        <v>1720</v>
      </c>
      <c r="L15" s="52">
        <v>1720</v>
      </c>
      <c r="M15" s="27"/>
      <c r="N15" s="27"/>
      <c r="O15" s="27"/>
      <c r="P15" s="27"/>
      <c r="Q15" s="27"/>
      <c r="R15" s="27"/>
      <c r="S15" s="27"/>
      <c r="T15" s="27"/>
      <c r="U15" s="27" t="s">
        <v>72</v>
      </c>
      <c r="V15" s="52">
        <v>334</v>
      </c>
      <c r="W15" s="27" t="s">
        <v>44</v>
      </c>
      <c r="X15" s="27" t="s">
        <v>90</v>
      </c>
      <c r="Y15" s="27" t="s">
        <v>42</v>
      </c>
      <c r="Z15" s="27" t="s">
        <v>44</v>
      </c>
      <c r="AA15" s="83" t="s">
        <v>170</v>
      </c>
      <c r="AB15" s="23" t="s">
        <v>46</v>
      </c>
      <c r="AC15" s="84" t="s">
        <v>171</v>
      </c>
      <c r="AD15" s="23" t="s">
        <v>168</v>
      </c>
    </row>
    <row r="16" s="3" customFormat="1" ht="409" customHeight="1" spans="1:30">
      <c r="A16" s="22">
        <v>9</v>
      </c>
      <c r="B16" s="23" t="s">
        <v>92</v>
      </c>
      <c r="C16" s="27"/>
      <c r="D16" s="28" t="s">
        <v>93</v>
      </c>
      <c r="E16" s="23" t="s">
        <v>94</v>
      </c>
      <c r="F16" s="23" t="s">
        <v>95</v>
      </c>
      <c r="G16" s="23" t="s">
        <v>41</v>
      </c>
      <c r="H16" s="30" t="s">
        <v>69</v>
      </c>
      <c r="I16" s="53" t="s">
        <v>172</v>
      </c>
      <c r="J16" s="23">
        <v>1000</v>
      </c>
      <c r="K16" s="23">
        <v>1000</v>
      </c>
      <c r="L16" s="27"/>
      <c r="M16" s="52">
        <v>600</v>
      </c>
      <c r="N16" s="52">
        <v>400</v>
      </c>
      <c r="O16" s="27"/>
      <c r="P16" s="27"/>
      <c r="Q16" s="27"/>
      <c r="R16" s="27"/>
      <c r="S16" s="27"/>
      <c r="T16" s="27"/>
      <c r="U16" s="27" t="s">
        <v>72</v>
      </c>
      <c r="V16" s="52">
        <v>778</v>
      </c>
      <c r="W16" s="27" t="s">
        <v>44</v>
      </c>
      <c r="X16" s="27" t="s">
        <v>90</v>
      </c>
      <c r="Y16" s="27" t="s">
        <v>42</v>
      </c>
      <c r="Z16" s="27" t="s">
        <v>42</v>
      </c>
      <c r="AA16" s="83" t="s">
        <v>97</v>
      </c>
      <c r="AB16" s="23" t="s">
        <v>98</v>
      </c>
      <c r="AC16" s="84" t="s">
        <v>160</v>
      </c>
      <c r="AD16" s="23" t="s">
        <v>161</v>
      </c>
    </row>
    <row r="17" s="3" customFormat="1" ht="409" customHeight="1" spans="1:30">
      <c r="A17" s="22">
        <v>10</v>
      </c>
      <c r="B17" s="23" t="s">
        <v>99</v>
      </c>
      <c r="C17" s="27"/>
      <c r="D17" s="28" t="s">
        <v>100</v>
      </c>
      <c r="E17" s="23" t="s">
        <v>94</v>
      </c>
      <c r="F17" s="23" t="s">
        <v>95</v>
      </c>
      <c r="G17" s="23" t="s">
        <v>41</v>
      </c>
      <c r="H17" s="23" t="s">
        <v>173</v>
      </c>
      <c r="I17" s="29" t="s">
        <v>174</v>
      </c>
      <c r="J17" s="23">
        <v>1079.2</v>
      </c>
      <c r="K17" s="52">
        <v>700</v>
      </c>
      <c r="L17" s="52"/>
      <c r="M17" s="52">
        <v>700</v>
      </c>
      <c r="N17" s="27"/>
      <c r="O17" s="27"/>
      <c r="P17" s="27"/>
      <c r="Q17" s="27"/>
      <c r="R17" s="27"/>
      <c r="S17" s="27"/>
      <c r="T17" s="23">
        <v>379.2</v>
      </c>
      <c r="U17" s="27" t="s">
        <v>72</v>
      </c>
      <c r="V17" s="52">
        <v>334</v>
      </c>
      <c r="W17" s="27" t="s">
        <v>44</v>
      </c>
      <c r="X17" s="27" t="s">
        <v>90</v>
      </c>
      <c r="Y17" s="27" t="s">
        <v>42</v>
      </c>
      <c r="Z17" s="27" t="s">
        <v>44</v>
      </c>
      <c r="AA17" s="83" t="s">
        <v>102</v>
      </c>
      <c r="AB17" s="27" t="s">
        <v>80</v>
      </c>
      <c r="AC17" s="27" t="s">
        <v>163</v>
      </c>
      <c r="AD17" s="23" t="s">
        <v>80</v>
      </c>
    </row>
    <row r="18" s="3" customFormat="1" ht="403" customHeight="1" spans="1:30">
      <c r="A18" s="22">
        <v>11</v>
      </c>
      <c r="B18" s="23" t="s">
        <v>103</v>
      </c>
      <c r="C18" s="27"/>
      <c r="D18" s="31" t="s">
        <v>104</v>
      </c>
      <c r="E18" s="27" t="s">
        <v>94</v>
      </c>
      <c r="F18" s="27" t="s">
        <v>95</v>
      </c>
      <c r="G18" s="27" t="s">
        <v>41</v>
      </c>
      <c r="H18" s="27" t="s">
        <v>105</v>
      </c>
      <c r="I18" s="53" t="s">
        <v>106</v>
      </c>
      <c r="J18" s="23">
        <v>720</v>
      </c>
      <c r="K18" s="23">
        <v>720</v>
      </c>
      <c r="L18" s="27"/>
      <c r="M18" s="52">
        <v>420</v>
      </c>
      <c r="N18" s="52">
        <v>300</v>
      </c>
      <c r="O18" s="27"/>
      <c r="P18" s="27"/>
      <c r="Q18" s="27"/>
      <c r="R18" s="27"/>
      <c r="S18" s="27"/>
      <c r="T18" s="27"/>
      <c r="U18" s="27" t="s">
        <v>72</v>
      </c>
      <c r="V18" s="52">
        <v>423</v>
      </c>
      <c r="W18" s="27" t="s">
        <v>44</v>
      </c>
      <c r="X18" s="27" t="s">
        <v>41</v>
      </c>
      <c r="Y18" s="27" t="s">
        <v>42</v>
      </c>
      <c r="Z18" s="27" t="s">
        <v>42</v>
      </c>
      <c r="AA18" s="83" t="s">
        <v>107</v>
      </c>
      <c r="AB18" s="23" t="s">
        <v>98</v>
      </c>
      <c r="AC18" s="84" t="s">
        <v>160</v>
      </c>
      <c r="AD18" s="23" t="s">
        <v>175</v>
      </c>
    </row>
    <row r="19" s="3" customFormat="1" ht="409" customHeight="1" spans="1:30">
      <c r="A19" s="32">
        <v>12</v>
      </c>
      <c r="B19" s="32" t="s">
        <v>108</v>
      </c>
      <c r="C19" s="33"/>
      <c r="D19" s="34" t="s">
        <v>109</v>
      </c>
      <c r="E19" s="33" t="s">
        <v>94</v>
      </c>
      <c r="F19" s="33" t="s">
        <v>95</v>
      </c>
      <c r="G19" s="33" t="s">
        <v>41</v>
      </c>
      <c r="H19" s="33" t="s">
        <v>176</v>
      </c>
      <c r="I19" s="56" t="s">
        <v>177</v>
      </c>
      <c r="J19" s="32">
        <v>1100</v>
      </c>
      <c r="K19" s="32">
        <v>1100</v>
      </c>
      <c r="L19" s="33"/>
      <c r="M19" s="57">
        <v>1100</v>
      </c>
      <c r="N19" s="33"/>
      <c r="O19" s="33"/>
      <c r="P19" s="33"/>
      <c r="Q19" s="33"/>
      <c r="R19" s="33"/>
      <c r="S19" s="33"/>
      <c r="T19" s="33"/>
      <c r="U19" s="33" t="s">
        <v>72</v>
      </c>
      <c r="V19" s="57">
        <v>10000</v>
      </c>
      <c r="W19" s="33" t="s">
        <v>44</v>
      </c>
      <c r="X19" s="33" t="s">
        <v>41</v>
      </c>
      <c r="Y19" s="33" t="s">
        <v>42</v>
      </c>
      <c r="Z19" s="33" t="s">
        <v>44</v>
      </c>
      <c r="AA19" s="85" t="s">
        <v>178</v>
      </c>
      <c r="AB19" s="27" t="s">
        <v>113</v>
      </c>
      <c r="AC19" s="27" t="s">
        <v>179</v>
      </c>
      <c r="AD19" s="23" t="s">
        <v>113</v>
      </c>
    </row>
    <row r="20" s="3" customFormat="1" ht="345" customHeight="1" spans="1:30">
      <c r="A20" s="22">
        <v>13</v>
      </c>
      <c r="B20" s="23" t="s">
        <v>114</v>
      </c>
      <c r="C20" s="27"/>
      <c r="D20" s="23" t="s">
        <v>115</v>
      </c>
      <c r="E20" s="27" t="s">
        <v>61</v>
      </c>
      <c r="F20" s="27" t="s">
        <v>116</v>
      </c>
      <c r="G20" s="27" t="s">
        <v>117</v>
      </c>
      <c r="H20" s="23" t="s">
        <v>39</v>
      </c>
      <c r="I20" s="51" t="s">
        <v>118</v>
      </c>
      <c r="J20" s="49">
        <v>190</v>
      </c>
      <c r="K20" s="49">
        <v>190</v>
      </c>
      <c r="L20" s="52">
        <v>150</v>
      </c>
      <c r="M20" s="52">
        <v>40</v>
      </c>
      <c r="N20" s="27"/>
      <c r="O20" s="27"/>
      <c r="P20" s="27"/>
      <c r="Q20" s="27"/>
      <c r="R20" s="27"/>
      <c r="S20" s="27"/>
      <c r="T20" s="27"/>
      <c r="U20" s="27" t="s">
        <v>119</v>
      </c>
      <c r="V20" s="52">
        <v>1200</v>
      </c>
      <c r="W20" s="27" t="s">
        <v>42</v>
      </c>
      <c r="X20" s="27" t="s">
        <v>41</v>
      </c>
      <c r="Y20" s="27" t="s">
        <v>44</v>
      </c>
      <c r="Z20" s="27" t="s">
        <v>44</v>
      </c>
      <c r="AA20" s="83" t="s">
        <v>120</v>
      </c>
      <c r="AB20" s="27" t="s">
        <v>66</v>
      </c>
      <c r="AC20" s="82" t="s">
        <v>158</v>
      </c>
      <c r="AD20" s="23" t="s">
        <v>66</v>
      </c>
    </row>
    <row r="21" s="3" customFormat="1" ht="318" customHeight="1" spans="1:30">
      <c r="A21" s="22">
        <v>14</v>
      </c>
      <c r="B21" s="23" t="s">
        <v>121</v>
      </c>
      <c r="C21" s="27"/>
      <c r="D21" s="30" t="s">
        <v>122</v>
      </c>
      <c r="E21" s="27" t="s">
        <v>94</v>
      </c>
      <c r="F21" s="27" t="s">
        <v>123</v>
      </c>
      <c r="G21" s="27" t="s">
        <v>124</v>
      </c>
      <c r="H21" s="27" t="s">
        <v>125</v>
      </c>
      <c r="I21" s="53" t="s">
        <v>180</v>
      </c>
      <c r="J21" s="52">
        <v>1000</v>
      </c>
      <c r="K21" s="52">
        <v>1000</v>
      </c>
      <c r="L21" s="27"/>
      <c r="M21" s="52">
        <v>700</v>
      </c>
      <c r="N21" s="52">
        <v>300</v>
      </c>
      <c r="O21" s="27"/>
      <c r="P21" s="27"/>
      <c r="Q21" s="27"/>
      <c r="R21" s="27"/>
      <c r="S21" s="27"/>
      <c r="T21" s="27"/>
      <c r="U21" s="27" t="s">
        <v>41</v>
      </c>
      <c r="V21" s="52">
        <v>667</v>
      </c>
      <c r="W21" s="27" t="s">
        <v>44</v>
      </c>
      <c r="X21" s="27" t="s">
        <v>41</v>
      </c>
      <c r="Y21" s="27" t="s">
        <v>42</v>
      </c>
      <c r="Z21" s="27" t="s">
        <v>42</v>
      </c>
      <c r="AA21" s="83" t="s">
        <v>181</v>
      </c>
      <c r="AB21" s="27" t="s">
        <v>98</v>
      </c>
      <c r="AC21" s="82" t="s">
        <v>182</v>
      </c>
      <c r="AD21" s="23" t="s">
        <v>183</v>
      </c>
    </row>
    <row r="22" s="3" customFormat="1" ht="360" customHeight="1" spans="1:30">
      <c r="A22" s="22">
        <v>15</v>
      </c>
      <c r="B22" s="23" t="s">
        <v>128</v>
      </c>
      <c r="C22" s="27"/>
      <c r="D22" s="23" t="s">
        <v>129</v>
      </c>
      <c r="E22" s="27" t="s">
        <v>130</v>
      </c>
      <c r="F22" s="27" t="s">
        <v>131</v>
      </c>
      <c r="G22" s="27" t="s">
        <v>132</v>
      </c>
      <c r="H22" s="23" t="s">
        <v>39</v>
      </c>
      <c r="I22" s="51" t="s">
        <v>133</v>
      </c>
      <c r="J22" s="49">
        <v>255</v>
      </c>
      <c r="K22" s="49">
        <v>255</v>
      </c>
      <c r="L22" s="52">
        <v>255</v>
      </c>
      <c r="M22" s="27"/>
      <c r="N22" s="27"/>
      <c r="O22" s="27"/>
      <c r="P22" s="27"/>
      <c r="Q22" s="27"/>
      <c r="R22" s="27"/>
      <c r="S22" s="27"/>
      <c r="T22" s="27"/>
      <c r="U22" s="27" t="s">
        <v>41</v>
      </c>
      <c r="V22" s="52">
        <v>850</v>
      </c>
      <c r="W22" s="27" t="s">
        <v>42</v>
      </c>
      <c r="X22" s="27" t="s">
        <v>41</v>
      </c>
      <c r="Y22" s="27" t="s">
        <v>44</v>
      </c>
      <c r="Z22" s="27" t="s">
        <v>44</v>
      </c>
      <c r="AA22" s="83" t="s">
        <v>134</v>
      </c>
      <c r="AB22" s="27" t="s">
        <v>135</v>
      </c>
      <c r="AC22" s="82" t="s">
        <v>158</v>
      </c>
      <c r="AD22" s="23" t="s">
        <v>135</v>
      </c>
    </row>
    <row r="23" s="3" customFormat="1" ht="309" customHeight="1" spans="1:30">
      <c r="A23" s="22">
        <v>16</v>
      </c>
      <c r="B23" s="23" t="s">
        <v>136</v>
      </c>
      <c r="C23" s="23"/>
      <c r="D23" s="23" t="s">
        <v>137</v>
      </c>
      <c r="E23" s="23" t="s">
        <v>36</v>
      </c>
      <c r="F23" s="23" t="s">
        <v>138</v>
      </c>
      <c r="G23" s="23" t="s">
        <v>139</v>
      </c>
      <c r="H23" s="23" t="s">
        <v>39</v>
      </c>
      <c r="I23" s="51" t="s">
        <v>140</v>
      </c>
      <c r="J23" s="23">
        <v>150</v>
      </c>
      <c r="K23" s="23">
        <v>150</v>
      </c>
      <c r="L23" s="23">
        <v>150</v>
      </c>
      <c r="M23" s="23"/>
      <c r="N23" s="23"/>
      <c r="O23" s="23"/>
      <c r="P23" s="23"/>
      <c r="Q23" s="23"/>
      <c r="R23" s="23"/>
      <c r="S23" s="23"/>
      <c r="T23" s="23"/>
      <c r="U23" s="23" t="s">
        <v>41</v>
      </c>
      <c r="V23" s="23">
        <v>1000</v>
      </c>
      <c r="W23" s="23" t="s">
        <v>42</v>
      </c>
      <c r="X23" s="27" t="s">
        <v>41</v>
      </c>
      <c r="Y23" s="23" t="s">
        <v>44</v>
      </c>
      <c r="Z23" s="27" t="s">
        <v>44</v>
      </c>
      <c r="AA23" s="51" t="s">
        <v>141</v>
      </c>
      <c r="AB23" s="23" t="s">
        <v>46</v>
      </c>
      <c r="AC23" s="82" t="s">
        <v>184</v>
      </c>
      <c r="AD23" s="23" t="s">
        <v>46</v>
      </c>
    </row>
    <row r="24" s="3" customFormat="1" ht="309" customHeight="1" spans="1:30">
      <c r="A24" s="22">
        <v>17</v>
      </c>
      <c r="B24" s="23" t="s">
        <v>185</v>
      </c>
      <c r="C24" s="23"/>
      <c r="D24" s="23" t="s">
        <v>186</v>
      </c>
      <c r="E24" s="23" t="s">
        <v>41</v>
      </c>
      <c r="F24" s="23" t="s">
        <v>41</v>
      </c>
      <c r="G24" s="23" t="s">
        <v>187</v>
      </c>
      <c r="H24" s="26" t="s">
        <v>39</v>
      </c>
      <c r="I24" s="51" t="s">
        <v>188</v>
      </c>
      <c r="J24" s="26">
        <v>35</v>
      </c>
      <c r="K24" s="26">
        <v>35</v>
      </c>
      <c r="L24" s="23"/>
      <c r="M24" s="49"/>
      <c r="N24" s="49"/>
      <c r="O24" s="49"/>
      <c r="P24" s="49">
        <v>35</v>
      </c>
      <c r="Q24" s="49"/>
      <c r="R24" s="49"/>
      <c r="S24" s="23"/>
      <c r="T24" s="71"/>
      <c r="U24" s="27" t="s">
        <v>41</v>
      </c>
      <c r="V24" s="49">
        <v>15000</v>
      </c>
      <c r="W24" s="22" t="s">
        <v>42</v>
      </c>
      <c r="X24" s="27" t="s">
        <v>41</v>
      </c>
      <c r="Y24" s="81" t="s">
        <v>44</v>
      </c>
      <c r="Z24" s="81" t="s">
        <v>44</v>
      </c>
      <c r="AA24" s="51" t="s">
        <v>189</v>
      </c>
      <c r="AB24" s="23" t="s">
        <v>190</v>
      </c>
      <c r="AC24" s="49" t="s">
        <v>191</v>
      </c>
      <c r="AD24" s="24" t="s">
        <v>190</v>
      </c>
    </row>
    <row r="25" s="3" customFormat="1" ht="309" customHeight="1" spans="1:30">
      <c r="A25" s="22">
        <v>18</v>
      </c>
      <c r="B25" s="23" t="s">
        <v>192</v>
      </c>
      <c r="C25" s="23"/>
      <c r="D25" s="23" t="s">
        <v>193</v>
      </c>
      <c r="E25" s="23" t="s">
        <v>36</v>
      </c>
      <c r="F25" s="23" t="s">
        <v>194</v>
      </c>
      <c r="G25" s="23" t="s">
        <v>195</v>
      </c>
      <c r="H25" s="23" t="s">
        <v>196</v>
      </c>
      <c r="I25" s="51" t="s">
        <v>197</v>
      </c>
      <c r="J25" s="49">
        <v>135.48</v>
      </c>
      <c r="K25" s="49">
        <v>135.48</v>
      </c>
      <c r="L25" s="23"/>
      <c r="M25" s="49"/>
      <c r="N25" s="49"/>
      <c r="O25" s="49"/>
      <c r="P25" s="49">
        <v>135.48</v>
      </c>
      <c r="Q25" s="49"/>
      <c r="R25" s="49"/>
      <c r="S25" s="23"/>
      <c r="T25" s="71"/>
      <c r="U25" s="27" t="s">
        <v>41</v>
      </c>
      <c r="V25" s="49">
        <v>20</v>
      </c>
      <c r="W25" s="22" t="s">
        <v>44</v>
      </c>
      <c r="X25" s="27" t="s">
        <v>41</v>
      </c>
      <c r="Y25" s="81" t="s">
        <v>42</v>
      </c>
      <c r="Z25" s="81" t="s">
        <v>44</v>
      </c>
      <c r="AA25" s="51" t="s">
        <v>198</v>
      </c>
      <c r="AB25" s="23" t="s">
        <v>190</v>
      </c>
      <c r="AC25" s="23" t="s">
        <v>199</v>
      </c>
      <c r="AD25" s="24" t="s">
        <v>183</v>
      </c>
    </row>
    <row r="26" s="4" customFormat="1" ht="79" customHeight="1" spans="1:29">
      <c r="A26" s="35" t="s">
        <v>142</v>
      </c>
      <c r="B26" s="35"/>
      <c r="C26" s="35"/>
      <c r="D26" s="35"/>
      <c r="E26" s="35"/>
      <c r="F26" s="35"/>
      <c r="G26" s="35"/>
      <c r="H26" s="35"/>
      <c r="I26" s="35"/>
      <c r="J26" s="35"/>
      <c r="K26" s="35"/>
      <c r="L26" s="58"/>
      <c r="M26" s="58"/>
      <c r="N26" s="58"/>
      <c r="O26" s="58"/>
      <c r="P26" s="58"/>
      <c r="Q26" s="58"/>
      <c r="R26" s="58"/>
      <c r="S26" s="58"/>
      <c r="T26" s="35"/>
      <c r="U26" s="35"/>
      <c r="V26" s="35"/>
      <c r="W26" s="35"/>
      <c r="X26" s="58"/>
      <c r="Y26" s="35"/>
      <c r="Z26" s="35"/>
      <c r="AA26" s="35"/>
      <c r="AB26" s="35"/>
      <c r="AC26" s="35"/>
    </row>
    <row r="27" s="4" customFormat="1" ht="79" customHeight="1" spans="1:29">
      <c r="A27" s="35" t="s">
        <v>143</v>
      </c>
      <c r="B27" s="35"/>
      <c r="C27" s="35"/>
      <c r="D27" s="35"/>
      <c r="E27" s="35"/>
      <c r="F27" s="35"/>
      <c r="G27" s="35"/>
      <c r="H27" s="35"/>
      <c r="I27" s="35"/>
      <c r="J27" s="35"/>
      <c r="K27" s="35"/>
      <c r="L27" s="58"/>
      <c r="M27" s="58"/>
      <c r="N27" s="58"/>
      <c r="O27" s="58"/>
      <c r="P27" s="58"/>
      <c r="Q27" s="58"/>
      <c r="R27" s="58"/>
      <c r="S27" s="58"/>
      <c r="T27" s="35"/>
      <c r="U27" s="35"/>
      <c r="V27" s="35"/>
      <c r="W27" s="35"/>
      <c r="X27" s="58"/>
      <c r="Y27" s="35"/>
      <c r="Z27" s="35"/>
      <c r="AA27" s="35"/>
      <c r="AB27" s="35"/>
      <c r="AC27" s="35"/>
    </row>
    <row r="28" s="3" customFormat="1" ht="79" customHeight="1" spans="1:29">
      <c r="A28" s="36" t="s">
        <v>144</v>
      </c>
      <c r="B28" s="36"/>
      <c r="C28" s="36"/>
      <c r="D28" s="36"/>
      <c r="E28" s="36"/>
      <c r="F28" s="36"/>
      <c r="G28" s="36"/>
      <c r="H28" s="36"/>
      <c r="I28" s="36"/>
      <c r="J28" s="36"/>
      <c r="K28" s="36"/>
      <c r="L28" s="59"/>
      <c r="M28" s="59"/>
      <c r="N28" s="59"/>
      <c r="O28" s="59"/>
      <c r="P28" s="59"/>
      <c r="Q28" s="59"/>
      <c r="R28" s="59"/>
      <c r="S28" s="59"/>
      <c r="T28" s="36"/>
      <c r="U28" s="36"/>
      <c r="V28" s="36"/>
      <c r="W28" s="36"/>
      <c r="X28" s="59"/>
      <c r="Y28" s="36"/>
      <c r="Z28" s="36"/>
      <c r="AA28" s="36"/>
      <c r="AB28" s="36"/>
      <c r="AC28" s="36"/>
    </row>
    <row r="29" s="3" customFormat="1" ht="79" customHeight="1" spans="1:29">
      <c r="A29" s="36" t="s">
        <v>145</v>
      </c>
      <c r="B29" s="36"/>
      <c r="C29" s="36"/>
      <c r="D29" s="36"/>
      <c r="E29" s="36"/>
      <c r="F29" s="36"/>
      <c r="G29" s="36"/>
      <c r="H29" s="36"/>
      <c r="I29" s="36"/>
      <c r="J29" s="36"/>
      <c r="K29" s="36"/>
      <c r="L29" s="59"/>
      <c r="M29" s="59"/>
      <c r="N29" s="59"/>
      <c r="O29" s="59"/>
      <c r="P29" s="59"/>
      <c r="Q29" s="59"/>
      <c r="R29" s="59"/>
      <c r="S29" s="59"/>
      <c r="T29" s="36"/>
      <c r="U29" s="36"/>
      <c r="V29" s="36"/>
      <c r="W29" s="36"/>
      <c r="X29" s="59"/>
      <c r="Y29" s="36"/>
      <c r="Z29" s="36"/>
      <c r="AA29" s="36"/>
      <c r="AB29" s="36"/>
      <c r="AC29" s="36"/>
    </row>
    <row r="30" s="3" customFormat="1" ht="79" customHeight="1" spans="1:29">
      <c r="A30" s="37" t="s">
        <v>146</v>
      </c>
      <c r="B30" s="37"/>
      <c r="C30" s="37"/>
      <c r="D30" s="37"/>
      <c r="E30" s="37"/>
      <c r="F30" s="37"/>
      <c r="G30" s="37"/>
      <c r="H30" s="37"/>
      <c r="I30" s="36"/>
      <c r="J30" s="37"/>
      <c r="K30" s="37"/>
      <c r="L30" s="59"/>
      <c r="M30" s="59"/>
      <c r="N30" s="59"/>
      <c r="O30" s="59"/>
      <c r="P30" s="59"/>
      <c r="Q30" s="59"/>
      <c r="R30" s="59"/>
      <c r="S30" s="59"/>
      <c r="T30" s="37"/>
      <c r="U30" s="37"/>
      <c r="V30" s="37"/>
      <c r="W30" s="37"/>
      <c r="X30" s="59"/>
      <c r="Y30" s="37"/>
      <c r="Z30" s="37"/>
      <c r="AA30" s="36"/>
      <c r="AB30" s="37"/>
      <c r="AC30" s="37"/>
    </row>
    <row r="31" s="3" customFormat="1" ht="79" customHeight="1" spans="1:29">
      <c r="A31" s="36" t="s">
        <v>147</v>
      </c>
      <c r="B31" s="36"/>
      <c r="C31" s="36"/>
      <c r="D31" s="36"/>
      <c r="E31" s="36"/>
      <c r="F31" s="36"/>
      <c r="G31" s="36"/>
      <c r="H31" s="36"/>
      <c r="I31" s="36"/>
      <c r="J31" s="36"/>
      <c r="K31" s="36"/>
      <c r="L31" s="59"/>
      <c r="M31" s="59"/>
      <c r="N31" s="59"/>
      <c r="O31" s="59"/>
      <c r="P31" s="59"/>
      <c r="Q31" s="59"/>
      <c r="R31" s="59"/>
      <c r="S31" s="59"/>
      <c r="T31" s="36"/>
      <c r="U31" s="36"/>
      <c r="V31" s="36"/>
      <c r="W31" s="36"/>
      <c r="X31" s="59"/>
      <c r="Y31" s="36"/>
      <c r="Z31" s="36"/>
      <c r="AA31" s="36"/>
      <c r="AB31" s="36"/>
      <c r="AC31" s="36"/>
    </row>
    <row r="32" s="3" customFormat="1" ht="79" customHeight="1" spans="1:29">
      <c r="A32" s="36" t="s">
        <v>148</v>
      </c>
      <c r="B32" s="36"/>
      <c r="C32" s="36"/>
      <c r="D32" s="36"/>
      <c r="E32" s="36"/>
      <c r="F32" s="36"/>
      <c r="G32" s="36"/>
      <c r="H32" s="36"/>
      <c r="I32" s="36"/>
      <c r="J32" s="36"/>
      <c r="K32" s="36"/>
      <c r="L32" s="59"/>
      <c r="M32" s="59"/>
      <c r="N32" s="59"/>
      <c r="O32" s="59"/>
      <c r="P32" s="59"/>
      <c r="Q32" s="59"/>
      <c r="R32" s="59"/>
      <c r="S32" s="59"/>
      <c r="T32" s="36"/>
      <c r="U32" s="36"/>
      <c r="V32" s="36"/>
      <c r="W32" s="36"/>
      <c r="X32" s="59"/>
      <c r="Y32" s="36"/>
      <c r="Z32" s="36"/>
      <c r="AA32" s="36"/>
      <c r="AB32" s="36"/>
      <c r="AC32" s="36"/>
    </row>
    <row r="33" s="3" customFormat="1" ht="79" customHeight="1" spans="1:29">
      <c r="A33" s="36" t="s">
        <v>149</v>
      </c>
      <c r="B33" s="36"/>
      <c r="C33" s="36"/>
      <c r="D33" s="36"/>
      <c r="E33" s="36"/>
      <c r="F33" s="36"/>
      <c r="G33" s="36"/>
      <c r="H33" s="36"/>
      <c r="I33" s="36"/>
      <c r="J33" s="36"/>
      <c r="K33" s="36"/>
      <c r="L33" s="59"/>
      <c r="M33" s="59"/>
      <c r="N33" s="59"/>
      <c r="O33" s="59"/>
      <c r="P33" s="59"/>
      <c r="Q33" s="59"/>
      <c r="R33" s="59"/>
      <c r="S33" s="59"/>
      <c r="T33" s="36"/>
      <c r="U33" s="36"/>
      <c r="V33" s="36"/>
      <c r="W33" s="36"/>
      <c r="X33" s="59"/>
      <c r="Y33" s="36"/>
      <c r="Z33" s="36"/>
      <c r="AA33" s="36"/>
      <c r="AB33" s="36"/>
      <c r="AC33" s="36"/>
    </row>
    <row r="34" s="3" customFormat="1" ht="79" customHeight="1" spans="1:29">
      <c r="A34" s="36" t="s">
        <v>150</v>
      </c>
      <c r="B34" s="36"/>
      <c r="C34" s="36"/>
      <c r="D34" s="36"/>
      <c r="E34" s="36"/>
      <c r="F34" s="36"/>
      <c r="G34" s="36"/>
      <c r="H34" s="36"/>
      <c r="I34" s="36"/>
      <c r="J34" s="36"/>
      <c r="K34" s="36"/>
      <c r="L34" s="59"/>
      <c r="M34" s="59"/>
      <c r="N34" s="59"/>
      <c r="O34" s="59"/>
      <c r="P34" s="59"/>
      <c r="Q34" s="59"/>
      <c r="R34" s="59"/>
      <c r="S34" s="59"/>
      <c r="T34" s="36"/>
      <c r="U34" s="36"/>
      <c r="V34" s="36"/>
      <c r="W34" s="36"/>
      <c r="X34" s="59"/>
      <c r="Y34" s="36"/>
      <c r="Z34" s="36"/>
      <c r="AA34" s="36"/>
      <c r="AB34" s="36"/>
      <c r="AC34" s="36"/>
    </row>
    <row r="35" s="3" customFormat="1" ht="79" customHeight="1" spans="1:29">
      <c r="A35" s="36" t="s">
        <v>151</v>
      </c>
      <c r="B35" s="36"/>
      <c r="C35" s="36"/>
      <c r="D35" s="36"/>
      <c r="E35" s="36"/>
      <c r="F35" s="36"/>
      <c r="G35" s="36"/>
      <c r="H35" s="36"/>
      <c r="I35" s="36"/>
      <c r="J35" s="36"/>
      <c r="K35" s="36"/>
      <c r="L35" s="59"/>
      <c r="M35" s="59"/>
      <c r="N35" s="59"/>
      <c r="O35" s="59"/>
      <c r="P35" s="59"/>
      <c r="Q35" s="59"/>
      <c r="R35" s="59"/>
      <c r="S35" s="59"/>
      <c r="T35" s="36"/>
      <c r="U35" s="36"/>
      <c r="V35" s="36"/>
      <c r="W35" s="36"/>
      <c r="X35" s="59"/>
      <c r="Y35" s="36"/>
      <c r="Z35" s="36"/>
      <c r="AA35" s="36"/>
      <c r="AB35" s="36"/>
      <c r="AC35" s="36"/>
    </row>
    <row r="36" s="3" customFormat="1" ht="79" customHeight="1" spans="1:29">
      <c r="A36" s="36" t="s">
        <v>152</v>
      </c>
      <c r="B36" s="36"/>
      <c r="C36" s="36"/>
      <c r="D36" s="36"/>
      <c r="E36" s="36"/>
      <c r="F36" s="36"/>
      <c r="G36" s="36"/>
      <c r="H36" s="36"/>
      <c r="I36" s="36"/>
      <c r="J36" s="36"/>
      <c r="K36" s="36"/>
      <c r="L36" s="59"/>
      <c r="M36" s="59"/>
      <c r="N36" s="59"/>
      <c r="O36" s="59"/>
      <c r="P36" s="59"/>
      <c r="Q36" s="59"/>
      <c r="R36" s="59"/>
      <c r="S36" s="59"/>
      <c r="T36" s="36"/>
      <c r="U36" s="36"/>
      <c r="V36" s="36"/>
      <c r="W36" s="36"/>
      <c r="X36" s="59"/>
      <c r="Y36" s="36"/>
      <c r="Z36" s="36"/>
      <c r="AA36" s="36"/>
      <c r="AB36" s="36"/>
      <c r="AC36" s="36"/>
    </row>
    <row r="37" s="3" customFormat="1" ht="79" customHeight="1" spans="1:29">
      <c r="A37" s="36" t="s">
        <v>153</v>
      </c>
      <c r="B37" s="36"/>
      <c r="C37" s="36"/>
      <c r="D37" s="36"/>
      <c r="E37" s="36"/>
      <c r="F37" s="36"/>
      <c r="G37" s="36"/>
      <c r="H37" s="36"/>
      <c r="I37" s="36"/>
      <c r="J37" s="36"/>
      <c r="K37" s="36"/>
      <c r="L37" s="59"/>
      <c r="M37" s="59"/>
      <c r="N37" s="59"/>
      <c r="O37" s="59"/>
      <c r="P37" s="59"/>
      <c r="Q37" s="59"/>
      <c r="R37" s="59"/>
      <c r="S37" s="59"/>
      <c r="T37" s="36"/>
      <c r="U37" s="36"/>
      <c r="V37" s="36"/>
      <c r="W37" s="36"/>
      <c r="X37" s="59"/>
      <c r="Y37" s="36"/>
      <c r="Z37" s="36"/>
      <c r="AA37" s="36"/>
      <c r="AB37" s="36"/>
      <c r="AC37" s="36"/>
    </row>
    <row r="38" s="3" customFormat="1" ht="79" customHeight="1" spans="1:29">
      <c r="A38" s="38" t="s">
        <v>154</v>
      </c>
      <c r="B38" s="38"/>
      <c r="C38" s="38"/>
      <c r="D38" s="38"/>
      <c r="E38" s="38"/>
      <c r="F38" s="38"/>
      <c r="G38" s="38"/>
      <c r="H38" s="38"/>
      <c r="I38" s="60"/>
      <c r="J38" s="38"/>
      <c r="K38" s="38"/>
      <c r="L38" s="61"/>
      <c r="M38" s="61"/>
      <c r="N38" s="61"/>
      <c r="O38" s="61"/>
      <c r="P38" s="61"/>
      <c r="Q38" s="61"/>
      <c r="R38" s="61"/>
      <c r="S38" s="61"/>
      <c r="T38" s="38"/>
      <c r="U38" s="38"/>
      <c r="V38" s="38"/>
      <c r="W38" s="38"/>
      <c r="X38" s="61"/>
      <c r="Y38" s="38"/>
      <c r="Z38" s="38"/>
      <c r="AA38" s="60"/>
      <c r="AB38" s="38"/>
      <c r="AC38" s="38"/>
    </row>
    <row r="39" s="2" customFormat="1" ht="79" customHeight="1" spans="1:30">
      <c r="A39" s="38" t="s">
        <v>155</v>
      </c>
      <c r="B39" s="38"/>
      <c r="C39" s="38"/>
      <c r="D39" s="38"/>
      <c r="E39" s="38"/>
      <c r="F39" s="38"/>
      <c r="G39" s="38"/>
      <c r="H39" s="38"/>
      <c r="I39" s="60"/>
      <c r="J39" s="38"/>
      <c r="K39" s="38"/>
      <c r="L39" s="61"/>
      <c r="M39" s="61"/>
      <c r="N39" s="61"/>
      <c r="O39" s="61"/>
      <c r="P39" s="61"/>
      <c r="Q39" s="61"/>
      <c r="R39" s="61"/>
      <c r="S39" s="61"/>
      <c r="T39" s="38"/>
      <c r="U39" s="38"/>
      <c r="V39" s="38"/>
      <c r="W39" s="38"/>
      <c r="X39" s="61"/>
      <c r="Y39" s="38"/>
      <c r="Z39" s="38"/>
      <c r="AA39" s="60"/>
      <c r="AB39" s="38"/>
      <c r="AC39" s="38"/>
      <c r="AD39" s="38"/>
    </row>
    <row r="40" s="2" customFormat="1" ht="79" customHeight="1" spans="1:29">
      <c r="A40" s="36" t="s">
        <v>156</v>
      </c>
      <c r="B40" s="36"/>
      <c r="C40" s="36"/>
      <c r="D40" s="36"/>
      <c r="E40" s="36"/>
      <c r="F40" s="36"/>
      <c r="G40" s="36"/>
      <c r="H40" s="36"/>
      <c r="I40" s="36"/>
      <c r="J40" s="36"/>
      <c r="K40" s="36"/>
      <c r="L40" s="59"/>
      <c r="M40" s="59"/>
      <c r="N40" s="59"/>
      <c r="O40" s="59"/>
      <c r="P40" s="59"/>
      <c r="Q40" s="59"/>
      <c r="R40" s="59"/>
      <c r="S40" s="59"/>
      <c r="T40" s="36"/>
      <c r="U40" s="36"/>
      <c r="V40" s="36"/>
      <c r="W40" s="36"/>
      <c r="X40" s="59"/>
      <c r="Y40" s="36"/>
      <c r="Z40" s="36"/>
      <c r="AA40" s="36"/>
      <c r="AB40" s="36"/>
      <c r="AC40" s="36"/>
    </row>
    <row r="41" ht="74" customHeight="1" spans="1:28">
      <c r="A41" s="39"/>
      <c r="B41" s="40"/>
      <c r="C41" s="40"/>
      <c r="D41" s="41"/>
      <c r="E41" s="40"/>
      <c r="F41" s="40"/>
      <c r="G41" s="40"/>
      <c r="H41" s="42"/>
      <c r="I41" s="42"/>
      <c r="J41" s="62"/>
      <c r="K41" s="6"/>
      <c r="L41" s="7"/>
      <c r="M41" s="63"/>
      <c r="N41" s="63"/>
      <c r="O41" s="63"/>
      <c r="P41" s="63"/>
      <c r="Q41" s="63"/>
      <c r="R41" s="63"/>
      <c r="S41" s="7"/>
      <c r="T41" s="72"/>
      <c r="U41" s="72"/>
      <c r="V41" s="73"/>
      <c r="W41" s="73"/>
      <c r="X41" s="74"/>
      <c r="Y41" s="73"/>
      <c r="Z41" s="73"/>
      <c r="AB41" s="63"/>
    </row>
    <row r="42" ht="74" customHeight="1" spans="1:28">
      <c r="A42" s="39"/>
      <c r="B42" s="40"/>
      <c r="C42" s="40"/>
      <c r="D42" s="41"/>
      <c r="E42" s="40"/>
      <c r="F42" s="40"/>
      <c r="G42" s="40"/>
      <c r="H42" s="42"/>
      <c r="I42" s="42"/>
      <c r="J42" s="62"/>
      <c r="K42" s="6"/>
      <c r="L42" s="7"/>
      <c r="M42" s="63"/>
      <c r="N42" s="63"/>
      <c r="O42" s="63"/>
      <c r="P42" s="63"/>
      <c r="Q42" s="63"/>
      <c r="R42" s="63"/>
      <c r="S42" s="7"/>
      <c r="T42" s="72"/>
      <c r="U42" s="72"/>
      <c r="V42" s="73"/>
      <c r="W42" s="73"/>
      <c r="X42" s="74"/>
      <c r="Y42" s="73"/>
      <c r="Z42" s="73"/>
      <c r="AB42" s="63"/>
    </row>
    <row r="43" ht="74" customHeight="1" spans="1:28">
      <c r="A43" s="39"/>
      <c r="B43" s="40"/>
      <c r="C43" s="40"/>
      <c r="D43" s="41"/>
      <c r="E43" s="40"/>
      <c r="F43" s="40"/>
      <c r="G43" s="40"/>
      <c r="H43" s="42"/>
      <c r="I43" s="42"/>
      <c r="J43" s="62"/>
      <c r="K43" s="6"/>
      <c r="L43" s="7"/>
      <c r="M43" s="63"/>
      <c r="N43" s="63"/>
      <c r="O43" s="63"/>
      <c r="P43" s="63"/>
      <c r="Q43" s="63"/>
      <c r="R43" s="63"/>
      <c r="S43" s="7"/>
      <c r="T43" s="72"/>
      <c r="U43" s="72"/>
      <c r="V43" s="73"/>
      <c r="W43" s="73"/>
      <c r="X43" s="74"/>
      <c r="Y43" s="73"/>
      <c r="Z43" s="73"/>
      <c r="AB43" s="63"/>
    </row>
    <row r="44" ht="74" customHeight="1" spans="1:28">
      <c r="A44" s="39"/>
      <c r="B44" s="40"/>
      <c r="C44" s="40"/>
      <c r="D44" s="41"/>
      <c r="E44" s="40"/>
      <c r="F44" s="40"/>
      <c r="G44" s="40"/>
      <c r="H44" s="42"/>
      <c r="I44" s="42"/>
      <c r="J44" s="62"/>
      <c r="K44" s="6"/>
      <c r="L44" s="7"/>
      <c r="M44" s="63"/>
      <c r="N44" s="63"/>
      <c r="O44" s="63"/>
      <c r="P44" s="64"/>
      <c r="Q44" s="64"/>
      <c r="R44" s="75"/>
      <c r="S44" s="76"/>
      <c r="T44" s="72"/>
      <c r="U44" s="72"/>
      <c r="V44" s="73"/>
      <c r="W44" s="73"/>
      <c r="X44" s="74"/>
      <c r="Y44" s="73"/>
      <c r="Z44" s="73"/>
      <c r="AB44" s="63"/>
    </row>
    <row r="45" ht="74" customHeight="1" spans="1:28">
      <c r="A45" s="39"/>
      <c r="B45" s="40"/>
      <c r="C45" s="40"/>
      <c r="D45" s="41"/>
      <c r="E45" s="40"/>
      <c r="F45" s="40"/>
      <c r="G45" s="40"/>
      <c r="H45" s="42"/>
      <c r="I45" s="42"/>
      <c r="J45" s="62"/>
      <c r="K45" s="6"/>
      <c r="L45" s="7"/>
      <c r="M45" s="63"/>
      <c r="N45" s="63"/>
      <c r="O45" s="63"/>
      <c r="P45" s="63"/>
      <c r="Q45" s="63"/>
      <c r="R45" s="63"/>
      <c r="S45" s="7"/>
      <c r="T45" s="72"/>
      <c r="U45" s="72"/>
      <c r="V45" s="73"/>
      <c r="W45" s="73"/>
      <c r="X45" s="74"/>
      <c r="Y45" s="73"/>
      <c r="Z45" s="73"/>
      <c r="AB45" s="63"/>
    </row>
    <row r="46" ht="74" customHeight="1" spans="1:28">
      <c r="A46" s="39"/>
      <c r="B46" s="40"/>
      <c r="C46" s="40"/>
      <c r="D46" s="41"/>
      <c r="E46" s="40"/>
      <c r="F46" s="40"/>
      <c r="G46" s="40"/>
      <c r="H46" s="42"/>
      <c r="I46" s="42"/>
      <c r="J46" s="62"/>
      <c r="K46" s="6"/>
      <c r="L46" s="7"/>
      <c r="M46" s="63"/>
      <c r="N46" s="63"/>
      <c r="O46" s="63"/>
      <c r="P46" s="63"/>
      <c r="Q46" s="63"/>
      <c r="R46" s="63"/>
      <c r="S46" s="7"/>
      <c r="T46" s="72"/>
      <c r="U46" s="72"/>
      <c r="V46" s="73"/>
      <c r="W46" s="73"/>
      <c r="X46" s="74"/>
      <c r="Y46" s="73"/>
      <c r="Z46" s="73"/>
      <c r="AB46" s="63"/>
    </row>
    <row r="47" ht="74" customHeight="1" spans="1:28">
      <c r="A47" s="39"/>
      <c r="B47" s="40"/>
      <c r="C47" s="40"/>
      <c r="D47" s="41"/>
      <c r="E47" s="40"/>
      <c r="F47" s="40"/>
      <c r="G47" s="40"/>
      <c r="H47" s="42"/>
      <c r="I47" s="42"/>
      <c r="J47" s="62"/>
      <c r="K47" s="6"/>
      <c r="L47" s="7"/>
      <c r="M47" s="63"/>
      <c r="N47" s="63"/>
      <c r="O47" s="63"/>
      <c r="P47" s="63"/>
      <c r="Q47" s="63"/>
      <c r="R47" s="63"/>
      <c r="S47" s="7"/>
      <c r="T47" s="72"/>
      <c r="U47" s="72"/>
      <c r="V47" s="73"/>
      <c r="W47" s="73"/>
      <c r="X47" s="74"/>
      <c r="Y47" s="73"/>
      <c r="Z47" s="73"/>
      <c r="AB47" s="63"/>
    </row>
    <row r="48" ht="74" customHeight="1" spans="1:28">
      <c r="A48" s="39"/>
      <c r="B48" s="40"/>
      <c r="C48" s="40"/>
      <c r="D48" s="41"/>
      <c r="E48" s="40"/>
      <c r="F48" s="40"/>
      <c r="G48" s="40"/>
      <c r="H48" s="42"/>
      <c r="I48" s="42"/>
      <c r="J48" s="62"/>
      <c r="K48" s="6"/>
      <c r="L48" s="7"/>
      <c r="M48" s="63"/>
      <c r="N48" s="63"/>
      <c r="O48" s="63"/>
      <c r="P48" s="63"/>
      <c r="Q48" s="63"/>
      <c r="R48" s="63"/>
      <c r="S48" s="7"/>
      <c r="T48" s="72"/>
      <c r="U48" s="72"/>
      <c r="V48" s="73"/>
      <c r="W48" s="73"/>
      <c r="X48" s="74"/>
      <c r="Y48" s="73"/>
      <c r="Z48" s="73"/>
      <c r="AB48" s="63"/>
    </row>
    <row r="49" ht="74" customHeight="1" spans="1:28">
      <c r="A49" s="39"/>
      <c r="B49" s="40"/>
      <c r="C49" s="40"/>
      <c r="D49" s="41"/>
      <c r="E49" s="40"/>
      <c r="F49" s="40"/>
      <c r="G49" s="40"/>
      <c r="H49" s="42"/>
      <c r="I49" s="42"/>
      <c r="J49" s="62"/>
      <c r="K49" s="6"/>
      <c r="L49" s="7"/>
      <c r="M49" s="63"/>
      <c r="N49" s="63"/>
      <c r="O49" s="63"/>
      <c r="P49" s="63"/>
      <c r="Q49" s="63"/>
      <c r="R49" s="63"/>
      <c r="S49" s="7"/>
      <c r="T49" s="72"/>
      <c r="U49" s="72"/>
      <c r="V49" s="73"/>
      <c r="W49" s="73"/>
      <c r="X49" s="74"/>
      <c r="Y49" s="73"/>
      <c r="Z49" s="73"/>
      <c r="AB49" s="63"/>
    </row>
    <row r="50" ht="74" customHeight="1" spans="1:28">
      <c r="A50" s="39"/>
      <c r="B50" s="40"/>
      <c r="C50" s="40"/>
      <c r="D50" s="41"/>
      <c r="E50" s="40"/>
      <c r="F50" s="40"/>
      <c r="G50" s="40"/>
      <c r="H50" s="42"/>
      <c r="I50" s="42"/>
      <c r="J50" s="62"/>
      <c r="K50" s="6"/>
      <c r="L50" s="7"/>
      <c r="M50" s="63"/>
      <c r="N50" s="63"/>
      <c r="O50" s="63"/>
      <c r="P50" s="63"/>
      <c r="Q50" s="63"/>
      <c r="R50" s="63"/>
      <c r="S50" s="7"/>
      <c r="T50" s="72"/>
      <c r="U50" s="72"/>
      <c r="V50" s="73"/>
      <c r="W50" s="73"/>
      <c r="X50" s="74"/>
      <c r="Y50" s="73"/>
      <c r="Z50" s="73"/>
      <c r="AB50" s="63"/>
    </row>
    <row r="51" ht="74" customHeight="1" spans="1:28">
      <c r="A51" s="39"/>
      <c r="B51" s="40"/>
      <c r="C51" s="40"/>
      <c r="D51" s="41"/>
      <c r="E51" s="40"/>
      <c r="F51" s="40"/>
      <c r="G51" s="40"/>
      <c r="H51" s="42"/>
      <c r="I51" s="42"/>
      <c r="J51" s="62"/>
      <c r="K51" s="6"/>
      <c r="L51" s="7"/>
      <c r="M51" s="63"/>
      <c r="N51" s="63"/>
      <c r="O51" s="63"/>
      <c r="P51" s="63"/>
      <c r="Q51" s="63"/>
      <c r="R51" s="63"/>
      <c r="S51" s="7"/>
      <c r="T51" s="72"/>
      <c r="U51" s="72"/>
      <c r="V51" s="73"/>
      <c r="W51" s="73"/>
      <c r="X51" s="74"/>
      <c r="Y51" s="73"/>
      <c r="Z51" s="73"/>
      <c r="AB51" s="63"/>
    </row>
    <row r="52" ht="74" customHeight="1" spans="1:28">
      <c r="A52" s="39"/>
      <c r="B52" s="40"/>
      <c r="C52" s="40"/>
      <c r="D52" s="41"/>
      <c r="E52" s="40"/>
      <c r="F52" s="40"/>
      <c r="G52" s="40"/>
      <c r="H52" s="42"/>
      <c r="I52" s="42"/>
      <c r="J52" s="62"/>
      <c r="K52" s="6"/>
      <c r="L52" s="7"/>
      <c r="M52" s="63"/>
      <c r="N52" s="63"/>
      <c r="O52" s="63"/>
      <c r="P52" s="63"/>
      <c r="Q52" s="63"/>
      <c r="R52" s="63"/>
      <c r="S52" s="7"/>
      <c r="T52" s="72"/>
      <c r="U52" s="72"/>
      <c r="V52" s="73"/>
      <c r="W52" s="73"/>
      <c r="X52" s="74"/>
      <c r="Y52" s="73"/>
      <c r="Z52" s="73"/>
      <c r="AB52" s="63"/>
    </row>
    <row r="53" ht="74" customHeight="1" spans="1:28">
      <c r="A53" s="39"/>
      <c r="B53" s="40"/>
      <c r="C53" s="40"/>
      <c r="D53" s="41"/>
      <c r="E53" s="40"/>
      <c r="F53" s="40"/>
      <c r="G53" s="40"/>
      <c r="H53" s="42"/>
      <c r="I53" s="42"/>
      <c r="J53" s="62"/>
      <c r="K53" s="6"/>
      <c r="L53" s="7"/>
      <c r="M53" s="63"/>
      <c r="N53" s="63"/>
      <c r="O53" s="63"/>
      <c r="P53" s="63"/>
      <c r="Q53" s="63"/>
      <c r="R53" s="63"/>
      <c r="S53" s="7"/>
      <c r="T53" s="72"/>
      <c r="U53" s="72"/>
      <c r="V53" s="73"/>
      <c r="W53" s="73"/>
      <c r="X53" s="74"/>
      <c r="Y53" s="73"/>
      <c r="Z53" s="73"/>
      <c r="AB53" s="63"/>
    </row>
    <row r="54" ht="74" customHeight="1" spans="1:28">
      <c r="A54" s="39"/>
      <c r="B54" s="40"/>
      <c r="C54" s="40"/>
      <c r="D54" s="41"/>
      <c r="E54" s="40"/>
      <c r="F54" s="40"/>
      <c r="G54" s="40"/>
      <c r="H54" s="42"/>
      <c r="I54" s="42"/>
      <c r="J54" s="62"/>
      <c r="K54" s="6"/>
      <c r="L54" s="7"/>
      <c r="M54" s="63"/>
      <c r="N54" s="63"/>
      <c r="O54" s="63"/>
      <c r="P54" s="63"/>
      <c r="Q54" s="63"/>
      <c r="R54" s="63"/>
      <c r="S54" s="7"/>
      <c r="T54" s="72"/>
      <c r="U54" s="72"/>
      <c r="V54" s="73"/>
      <c r="W54" s="73"/>
      <c r="X54" s="74"/>
      <c r="Y54" s="73"/>
      <c r="Z54" s="73"/>
      <c r="AB54" s="63"/>
    </row>
    <row r="55" ht="74" customHeight="1" spans="1:28">
      <c r="A55" s="39"/>
      <c r="B55" s="40"/>
      <c r="C55" s="40"/>
      <c r="D55" s="41"/>
      <c r="E55" s="40"/>
      <c r="F55" s="40"/>
      <c r="G55" s="40"/>
      <c r="H55" s="42"/>
      <c r="I55" s="42"/>
      <c r="J55" s="62"/>
      <c r="K55" s="6"/>
      <c r="L55" s="7"/>
      <c r="M55" s="63"/>
      <c r="N55" s="63"/>
      <c r="O55" s="63"/>
      <c r="P55" s="63"/>
      <c r="Q55" s="63"/>
      <c r="R55" s="63"/>
      <c r="S55" s="7"/>
      <c r="T55" s="72"/>
      <c r="U55" s="72"/>
      <c r="V55" s="73"/>
      <c r="W55" s="73"/>
      <c r="X55" s="74"/>
      <c r="Y55" s="73"/>
      <c r="Z55" s="73"/>
      <c r="AB55" s="63"/>
    </row>
    <row r="56" ht="74" customHeight="1" spans="1:28">
      <c r="A56" s="39"/>
      <c r="B56" s="40"/>
      <c r="C56" s="40"/>
      <c r="D56" s="41"/>
      <c r="E56" s="40"/>
      <c r="F56" s="40"/>
      <c r="G56" s="40"/>
      <c r="H56" s="42"/>
      <c r="I56" s="42"/>
      <c r="J56" s="62"/>
      <c r="K56" s="6"/>
      <c r="L56" s="7"/>
      <c r="M56" s="63"/>
      <c r="N56" s="63"/>
      <c r="O56" s="63"/>
      <c r="P56" s="63"/>
      <c r="Q56" s="63"/>
      <c r="R56" s="63"/>
      <c r="S56" s="7"/>
      <c r="T56" s="72"/>
      <c r="U56" s="72"/>
      <c r="V56" s="73"/>
      <c r="W56" s="73"/>
      <c r="X56" s="74"/>
      <c r="Y56" s="73"/>
      <c r="Z56" s="73"/>
      <c r="AB56" s="63"/>
    </row>
    <row r="57" ht="74" customHeight="1" spans="1:28">
      <c r="A57" s="39"/>
      <c r="B57" s="40"/>
      <c r="C57" s="40"/>
      <c r="D57" s="41"/>
      <c r="E57" s="40"/>
      <c r="F57" s="40"/>
      <c r="G57" s="40"/>
      <c r="H57" s="42"/>
      <c r="I57" s="42"/>
      <c r="J57" s="62"/>
      <c r="K57" s="6"/>
      <c r="L57" s="7"/>
      <c r="M57" s="63"/>
      <c r="N57" s="63"/>
      <c r="O57" s="63"/>
      <c r="P57" s="63"/>
      <c r="Q57" s="63"/>
      <c r="R57" s="63"/>
      <c r="S57" s="7"/>
      <c r="T57" s="72"/>
      <c r="U57" s="72"/>
      <c r="V57" s="73"/>
      <c r="W57" s="73"/>
      <c r="X57" s="74"/>
      <c r="Y57" s="73"/>
      <c r="Z57" s="73"/>
      <c r="AB57" s="63"/>
    </row>
    <row r="58" ht="74" customHeight="1" spans="1:28">
      <c r="A58" s="39"/>
      <c r="B58" s="40"/>
      <c r="C58" s="40"/>
      <c r="D58" s="41"/>
      <c r="E58" s="40"/>
      <c r="F58" s="40"/>
      <c r="G58" s="40"/>
      <c r="H58" s="42"/>
      <c r="I58" s="42"/>
      <c r="J58" s="62"/>
      <c r="K58" s="6"/>
      <c r="L58" s="7"/>
      <c r="M58" s="63"/>
      <c r="N58" s="63"/>
      <c r="O58" s="63"/>
      <c r="P58" s="63"/>
      <c r="Q58" s="63"/>
      <c r="R58" s="63"/>
      <c r="S58" s="7"/>
      <c r="T58" s="72"/>
      <c r="U58" s="72"/>
      <c r="V58" s="73"/>
      <c r="W58" s="73"/>
      <c r="X58" s="74"/>
      <c r="Y58" s="73"/>
      <c r="Z58" s="73"/>
      <c r="AB58" s="63"/>
    </row>
    <row r="59" ht="74" customHeight="1" spans="1:28">
      <c r="A59" s="39"/>
      <c r="B59" s="40"/>
      <c r="C59" s="40"/>
      <c r="D59" s="41"/>
      <c r="E59" s="40"/>
      <c r="F59" s="40"/>
      <c r="G59" s="40"/>
      <c r="H59" s="42"/>
      <c r="I59" s="42"/>
      <c r="J59" s="62"/>
      <c r="K59" s="6"/>
      <c r="L59" s="7"/>
      <c r="M59" s="63"/>
      <c r="N59" s="63"/>
      <c r="O59" s="63"/>
      <c r="P59" s="63"/>
      <c r="Q59" s="63"/>
      <c r="R59" s="63"/>
      <c r="S59" s="7"/>
      <c r="T59" s="72"/>
      <c r="U59" s="72"/>
      <c r="V59" s="73"/>
      <c r="W59" s="73"/>
      <c r="X59" s="74"/>
      <c r="Y59" s="73"/>
      <c r="Z59" s="73"/>
      <c r="AB59" s="63"/>
    </row>
    <row r="60" ht="74" customHeight="1" spans="1:28">
      <c r="A60" s="39"/>
      <c r="B60" s="40"/>
      <c r="C60" s="40"/>
      <c r="D60" s="41"/>
      <c r="E60" s="40"/>
      <c r="F60" s="40"/>
      <c r="G60" s="40"/>
      <c r="H60" s="42"/>
      <c r="I60" s="42"/>
      <c r="J60" s="62"/>
      <c r="K60" s="6"/>
      <c r="L60" s="7"/>
      <c r="M60" s="63"/>
      <c r="N60" s="63"/>
      <c r="O60" s="63"/>
      <c r="P60" s="63"/>
      <c r="Q60" s="63"/>
      <c r="R60" s="63"/>
      <c r="S60" s="7"/>
      <c r="T60" s="72"/>
      <c r="U60" s="72"/>
      <c r="V60" s="73"/>
      <c r="W60" s="73"/>
      <c r="X60" s="74"/>
      <c r="Y60" s="73"/>
      <c r="Z60" s="73"/>
      <c r="AB60" s="63"/>
    </row>
    <row r="61" ht="74" customHeight="1" spans="1:28">
      <c r="A61" s="39"/>
      <c r="B61" s="40"/>
      <c r="C61" s="40"/>
      <c r="D61" s="41"/>
      <c r="E61" s="40"/>
      <c r="F61" s="40"/>
      <c r="G61" s="40"/>
      <c r="H61" s="42"/>
      <c r="I61" s="42"/>
      <c r="J61" s="62"/>
      <c r="K61" s="6"/>
      <c r="L61" s="7"/>
      <c r="M61" s="63"/>
      <c r="N61" s="63"/>
      <c r="O61" s="63"/>
      <c r="P61" s="63"/>
      <c r="Q61" s="63"/>
      <c r="R61" s="63"/>
      <c r="S61" s="7"/>
      <c r="T61" s="72"/>
      <c r="U61" s="72"/>
      <c r="V61" s="73"/>
      <c r="W61" s="73"/>
      <c r="X61" s="74"/>
      <c r="Y61" s="73"/>
      <c r="Z61" s="73"/>
      <c r="AB61" s="63"/>
    </row>
    <row r="62" ht="74" customHeight="1" spans="1:28">
      <c r="A62" s="39"/>
      <c r="B62" s="40"/>
      <c r="C62" s="40"/>
      <c r="D62" s="41"/>
      <c r="E62" s="40"/>
      <c r="F62" s="40"/>
      <c r="G62" s="40"/>
      <c r="H62" s="42"/>
      <c r="I62" s="42"/>
      <c r="J62" s="62"/>
      <c r="K62" s="6"/>
      <c r="L62" s="7"/>
      <c r="M62" s="63"/>
      <c r="N62" s="63"/>
      <c r="O62" s="63"/>
      <c r="P62" s="63"/>
      <c r="Q62" s="63"/>
      <c r="R62" s="63"/>
      <c r="S62" s="7"/>
      <c r="T62" s="72"/>
      <c r="U62" s="72"/>
      <c r="V62" s="73"/>
      <c r="W62" s="73"/>
      <c r="X62" s="74"/>
      <c r="Y62" s="73"/>
      <c r="Z62" s="73"/>
      <c r="AB62" s="63"/>
    </row>
    <row r="63" ht="74" customHeight="1" spans="1:28">
      <c r="A63" s="39"/>
      <c r="B63" s="40"/>
      <c r="C63" s="40"/>
      <c r="D63" s="41"/>
      <c r="E63" s="40"/>
      <c r="F63" s="40"/>
      <c r="G63" s="40"/>
      <c r="H63" s="42"/>
      <c r="I63" s="42"/>
      <c r="J63" s="62"/>
      <c r="K63" s="6"/>
      <c r="L63" s="7"/>
      <c r="M63" s="63"/>
      <c r="N63" s="63"/>
      <c r="O63" s="63"/>
      <c r="P63" s="63"/>
      <c r="Q63" s="63"/>
      <c r="R63" s="63"/>
      <c r="S63" s="7"/>
      <c r="T63" s="72"/>
      <c r="U63" s="72"/>
      <c r="V63" s="73"/>
      <c r="W63" s="73"/>
      <c r="X63" s="74"/>
      <c r="Y63" s="73"/>
      <c r="Z63" s="73"/>
      <c r="AB63" s="63"/>
    </row>
    <row r="64" ht="74" customHeight="1" spans="1:28">
      <c r="A64" s="39"/>
      <c r="B64" s="40"/>
      <c r="C64" s="40"/>
      <c r="D64" s="41"/>
      <c r="E64" s="40"/>
      <c r="F64" s="40"/>
      <c r="G64" s="40"/>
      <c r="H64" s="42"/>
      <c r="I64" s="42"/>
      <c r="J64" s="62"/>
      <c r="K64" s="6"/>
      <c r="L64" s="7"/>
      <c r="M64" s="63"/>
      <c r="N64" s="63"/>
      <c r="O64" s="63"/>
      <c r="P64" s="63"/>
      <c r="Q64" s="63"/>
      <c r="R64" s="63"/>
      <c r="S64" s="7"/>
      <c r="T64" s="72"/>
      <c r="U64" s="72"/>
      <c r="V64" s="73"/>
      <c r="W64" s="73"/>
      <c r="X64" s="74"/>
      <c r="Y64" s="73"/>
      <c r="Z64" s="73"/>
      <c r="AB64" s="63"/>
    </row>
    <row r="65" ht="74" customHeight="1" spans="8:28">
      <c r="H65" s="62"/>
      <c r="I65" s="62"/>
      <c r="J65" s="62"/>
      <c r="K65" s="6"/>
      <c r="L65" s="7"/>
      <c r="M65" s="63"/>
      <c r="N65" s="63"/>
      <c r="O65" s="63"/>
      <c r="P65" s="63"/>
      <c r="Q65" s="63"/>
      <c r="R65" s="63"/>
      <c r="S65" s="7"/>
      <c r="T65" s="72"/>
      <c r="U65" s="72"/>
      <c r="V65" s="73"/>
      <c r="W65" s="73"/>
      <c r="X65" s="74"/>
      <c r="Y65" s="73"/>
      <c r="Z65" s="73"/>
      <c r="AB65" s="63"/>
    </row>
    <row r="66" ht="74" customHeight="1" spans="8:28">
      <c r="H66" s="62"/>
      <c r="I66" s="62"/>
      <c r="J66" s="62"/>
      <c r="K66" s="6"/>
      <c r="L66" s="7"/>
      <c r="M66" s="63"/>
      <c r="N66" s="63"/>
      <c r="O66" s="63"/>
      <c r="P66" s="63"/>
      <c r="Q66" s="63"/>
      <c r="R66" s="63"/>
      <c r="S66" s="7"/>
      <c r="T66" s="72"/>
      <c r="U66" s="72"/>
      <c r="V66" s="73"/>
      <c r="W66" s="73"/>
      <c r="X66" s="74"/>
      <c r="Y66" s="73"/>
      <c r="Z66" s="73"/>
      <c r="AB66" s="63"/>
    </row>
    <row r="67" ht="74" customHeight="1" spans="8:28">
      <c r="H67" s="62"/>
      <c r="I67" s="62"/>
      <c r="J67" s="62"/>
      <c r="K67" s="6"/>
      <c r="L67" s="7"/>
      <c r="M67" s="63"/>
      <c r="N67" s="63"/>
      <c r="O67" s="63"/>
      <c r="P67" s="63"/>
      <c r="Q67" s="63"/>
      <c r="R67" s="63"/>
      <c r="S67" s="7"/>
      <c r="T67" s="72"/>
      <c r="U67" s="72"/>
      <c r="V67" s="73"/>
      <c r="W67" s="73"/>
      <c r="X67" s="74"/>
      <c r="Y67" s="73"/>
      <c r="Z67" s="73"/>
      <c r="AB67" s="63"/>
    </row>
    <row r="68" ht="74" customHeight="1" spans="8:28">
      <c r="H68" s="62"/>
      <c r="I68" s="62"/>
      <c r="J68" s="62"/>
      <c r="K68" s="6"/>
      <c r="L68" s="7"/>
      <c r="M68" s="63"/>
      <c r="N68" s="63"/>
      <c r="O68" s="63"/>
      <c r="P68" s="63"/>
      <c r="Q68" s="63"/>
      <c r="R68" s="63"/>
      <c r="S68" s="7"/>
      <c r="T68" s="72"/>
      <c r="U68" s="72"/>
      <c r="V68" s="73"/>
      <c r="W68" s="73"/>
      <c r="X68" s="74"/>
      <c r="Y68" s="73"/>
      <c r="Z68" s="73"/>
      <c r="AB68" s="63"/>
    </row>
    <row r="69" ht="74" customHeight="1" spans="8:28">
      <c r="H69" s="62"/>
      <c r="I69" s="62"/>
      <c r="J69" s="62"/>
      <c r="K69" s="6"/>
      <c r="L69" s="7"/>
      <c r="M69" s="63"/>
      <c r="N69" s="63"/>
      <c r="O69" s="63"/>
      <c r="P69" s="63"/>
      <c r="Q69" s="63"/>
      <c r="R69" s="63"/>
      <c r="S69" s="7"/>
      <c r="T69" s="72"/>
      <c r="U69" s="72"/>
      <c r="V69" s="73"/>
      <c r="W69" s="73"/>
      <c r="X69" s="74"/>
      <c r="Y69" s="73"/>
      <c r="Z69" s="73"/>
      <c r="AB69" s="63"/>
    </row>
    <row r="70" ht="74" customHeight="1" spans="8:28">
      <c r="H70" s="62"/>
      <c r="I70" s="62"/>
      <c r="J70" s="62"/>
      <c r="K70" s="6"/>
      <c r="L70" s="7"/>
      <c r="M70" s="63"/>
      <c r="N70" s="63"/>
      <c r="O70" s="63"/>
      <c r="P70" s="63"/>
      <c r="Q70" s="63"/>
      <c r="R70" s="63"/>
      <c r="S70" s="7"/>
      <c r="T70" s="72"/>
      <c r="U70" s="72"/>
      <c r="V70" s="73"/>
      <c r="W70" s="73"/>
      <c r="X70" s="74"/>
      <c r="Y70" s="73"/>
      <c r="Z70" s="73"/>
      <c r="AB70" s="63"/>
    </row>
    <row r="71" ht="74" customHeight="1" spans="10:28">
      <c r="J71" s="62"/>
      <c r="K71" s="6"/>
      <c r="L71" s="7"/>
      <c r="M71" s="63"/>
      <c r="N71" s="63"/>
      <c r="O71" s="63"/>
      <c r="P71" s="63"/>
      <c r="Q71" s="63"/>
      <c r="R71" s="63"/>
      <c r="S71" s="7"/>
      <c r="T71" s="72"/>
      <c r="U71" s="72"/>
      <c r="V71" s="73"/>
      <c r="W71" s="73"/>
      <c r="X71" s="74"/>
      <c r="Y71" s="73"/>
      <c r="Z71" s="73"/>
      <c r="AB71" s="63"/>
    </row>
    <row r="72" ht="74" customHeight="1" spans="10:28">
      <c r="J72" s="62"/>
      <c r="K72" s="6"/>
      <c r="L72" s="7"/>
      <c r="M72" s="63"/>
      <c r="N72" s="63"/>
      <c r="O72" s="63"/>
      <c r="P72" s="63"/>
      <c r="Q72" s="63"/>
      <c r="R72" s="63"/>
      <c r="S72" s="7"/>
      <c r="T72" s="72"/>
      <c r="U72" s="72"/>
      <c r="V72" s="73"/>
      <c r="W72" s="73"/>
      <c r="X72" s="74"/>
      <c r="Y72" s="73"/>
      <c r="Z72" s="73"/>
      <c r="AB72" s="63"/>
    </row>
    <row r="73" ht="74" customHeight="1" spans="10:28">
      <c r="J73" s="62"/>
      <c r="K73" s="6"/>
      <c r="L73" s="7"/>
      <c r="M73" s="63"/>
      <c r="N73" s="63"/>
      <c r="O73" s="63"/>
      <c r="P73" s="63"/>
      <c r="Q73" s="63"/>
      <c r="R73" s="63"/>
      <c r="S73" s="7"/>
      <c r="T73" s="72"/>
      <c r="U73" s="72"/>
      <c r="V73" s="73"/>
      <c r="W73" s="73"/>
      <c r="X73" s="74"/>
      <c r="Y73" s="73"/>
      <c r="Z73" s="73"/>
      <c r="AB73" s="63"/>
    </row>
    <row r="74" ht="74" customHeight="1" spans="10:28">
      <c r="J74" s="62"/>
      <c r="K74" s="6"/>
      <c r="L74" s="7"/>
      <c r="M74" s="63"/>
      <c r="N74" s="63"/>
      <c r="O74" s="63"/>
      <c r="P74" s="63"/>
      <c r="Q74" s="63"/>
      <c r="R74" s="63"/>
      <c r="S74" s="7"/>
      <c r="T74" s="72"/>
      <c r="U74" s="72"/>
      <c r="V74" s="73"/>
      <c r="W74" s="73"/>
      <c r="X74" s="74"/>
      <c r="Y74" s="73"/>
      <c r="Z74" s="73"/>
      <c r="AB74" s="63"/>
    </row>
    <row r="75" ht="74" customHeight="1" spans="10:28">
      <c r="J75" s="62"/>
      <c r="K75" s="6"/>
      <c r="L75" s="7"/>
      <c r="M75" s="63"/>
      <c r="N75" s="63"/>
      <c r="O75" s="63"/>
      <c r="P75" s="63"/>
      <c r="Q75" s="63"/>
      <c r="R75" s="63"/>
      <c r="S75" s="7"/>
      <c r="T75" s="72"/>
      <c r="U75" s="72"/>
      <c r="V75" s="73"/>
      <c r="W75" s="73"/>
      <c r="X75" s="74"/>
      <c r="Y75" s="73"/>
      <c r="Z75" s="73"/>
      <c r="AB75" s="63"/>
    </row>
    <row r="76" ht="74" customHeight="1" spans="10:28">
      <c r="J76" s="62"/>
      <c r="K76" s="6"/>
      <c r="L76" s="7"/>
      <c r="M76" s="63"/>
      <c r="N76" s="63"/>
      <c r="O76" s="63"/>
      <c r="P76" s="63"/>
      <c r="Q76" s="63"/>
      <c r="R76" s="63"/>
      <c r="S76" s="7"/>
      <c r="T76" s="72"/>
      <c r="U76" s="72"/>
      <c r="V76" s="73"/>
      <c r="W76" s="73"/>
      <c r="X76" s="74"/>
      <c r="Y76" s="73"/>
      <c r="Z76" s="73"/>
      <c r="AB76" s="63"/>
    </row>
    <row r="77" ht="74" customHeight="1" spans="10:28">
      <c r="J77" s="62"/>
      <c r="K77" s="6"/>
      <c r="L77" s="7"/>
      <c r="M77" s="63"/>
      <c r="N77" s="63"/>
      <c r="O77" s="63"/>
      <c r="P77" s="63"/>
      <c r="Q77" s="63"/>
      <c r="R77" s="63"/>
      <c r="S77" s="7"/>
      <c r="T77" s="72"/>
      <c r="U77" s="72"/>
      <c r="V77" s="73"/>
      <c r="W77" s="73"/>
      <c r="X77" s="74"/>
      <c r="Y77" s="73"/>
      <c r="Z77" s="73"/>
      <c r="AB77" s="63"/>
    </row>
    <row r="78" ht="74" customHeight="1" spans="10:28">
      <c r="J78" s="62"/>
      <c r="K78" s="6"/>
      <c r="L78" s="7"/>
      <c r="M78" s="63"/>
      <c r="N78" s="63"/>
      <c r="O78" s="63"/>
      <c r="P78" s="63"/>
      <c r="Q78" s="63"/>
      <c r="R78" s="63"/>
      <c r="S78" s="7"/>
      <c r="T78" s="72"/>
      <c r="U78" s="72"/>
      <c r="V78" s="73"/>
      <c r="W78" s="73"/>
      <c r="X78" s="74"/>
      <c r="Y78" s="73"/>
      <c r="Z78" s="73"/>
      <c r="AB78" s="63"/>
    </row>
    <row r="79" ht="74" customHeight="1"/>
    <row r="80" ht="74" customHeight="1"/>
    <row r="81" ht="74" customHeight="1"/>
    <row r="82" ht="74" customHeight="1"/>
    <row r="83" ht="74" customHeight="1"/>
    <row r="84" ht="74" customHeight="1"/>
    <row r="85" ht="74" customHeight="1"/>
  </sheetData>
  <autoFilter ref="A6:AD40"/>
  <mergeCells count="48">
    <mergeCell ref="A1:AC1"/>
    <mergeCell ref="A2:AB2"/>
    <mergeCell ref="K3:T3"/>
    <mergeCell ref="K4:R4"/>
    <mergeCell ref="L5:M5"/>
    <mergeCell ref="N5:O5"/>
    <mergeCell ref="A7:I7"/>
    <mergeCell ref="A26:AC26"/>
    <mergeCell ref="A27:AC27"/>
    <mergeCell ref="A28:AC28"/>
    <mergeCell ref="A29:AC29"/>
    <mergeCell ref="A30:AC30"/>
    <mergeCell ref="A31:AC31"/>
    <mergeCell ref="A32:AC32"/>
    <mergeCell ref="A33:AC33"/>
    <mergeCell ref="A34:AC34"/>
    <mergeCell ref="A35:AC35"/>
    <mergeCell ref="A36:AC36"/>
    <mergeCell ref="A37:AC37"/>
    <mergeCell ref="A38:AC38"/>
    <mergeCell ref="A39:AC39"/>
    <mergeCell ref="A40:AC40"/>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printOptions horizontalCentered="1"/>
  <pageMargins left="0.432638888888889" right="0.313888888888889" top="0.275" bottom="0.15625" header="0.313888888888889" footer="0.0388888888888889"/>
  <pageSetup paperSize="8" scale="12" fitToHeight="0" orientation="landscape" horizontalDpi="600"/>
  <headerFooter/>
  <rowBreaks count="6" manualBreakCount="6">
    <brk id="40" max="16383" man="1"/>
    <brk id="40" max="16383" man="1"/>
    <brk id="70" max="16383" man="1"/>
    <brk id="130" max="16383" man="1"/>
    <brk id="130" max="16383" man="1"/>
    <brk id="13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2025年项目 (细)</vt:lpstr>
      <vt:lpstr>2025.11.25</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、fan..瑶</cp:lastModifiedBy>
  <dcterms:created xsi:type="dcterms:W3CDTF">2018-04-28T02:50:00Z</dcterms:created>
  <cp:lastPrinted>2018-10-09T09:33:00Z</cp:lastPrinted>
  <dcterms:modified xsi:type="dcterms:W3CDTF">2025-12-12T04:40:27Z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