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/>
  </bookViews>
  <sheets>
    <sheet name="阿合奇镇吾曲村" sheetId="1" r:id="rId1"/>
    <sheet name="汇总表" sheetId="4" r:id="rId2"/>
  </sheets>
  <definedNames>
    <definedName name="_xlnm._FilterDatabase" localSheetId="0" hidden="1">阿合奇镇吾曲村!$A$1:$G$27</definedName>
  </definedNames>
  <calcPr calcId="144525" concurrentCalc="0"/>
</workbook>
</file>

<file path=xl/sharedStrings.xml><?xml version="1.0" encoding="utf-8"?>
<sst xmlns="http://schemas.openxmlformats.org/spreadsheetml/2006/main" count="45">
  <si>
    <t>阿合奇县阿合奇镇吾曲村2024年中央耕地地力保护补贴（冬小麦）发放明细表</t>
  </si>
  <si>
    <t>补贴名称：中央耕地地力保护补贴（冬小麦）                               2024年6月24日</t>
  </si>
  <si>
    <t>行号</t>
  </si>
  <si>
    <t>姓名</t>
  </si>
  <si>
    <t>住址</t>
  </si>
  <si>
    <t>补贴面积(亩)</t>
  </si>
  <si>
    <t>补贴标准(元)</t>
  </si>
  <si>
    <t>补贴金额（元）</t>
  </si>
  <si>
    <t>备注</t>
  </si>
  <si>
    <t>艾尔肯·白克马特</t>
  </si>
  <si>
    <t>新疆阿合奇县阿合奇镇吾曲村</t>
  </si>
  <si>
    <t>阿依提胡力·哈斯买买提</t>
  </si>
  <si>
    <t>苏力坦·依沙克</t>
  </si>
  <si>
    <t>哈力白·吐尔逊</t>
  </si>
  <si>
    <t>阿克兰·布尔布西</t>
  </si>
  <si>
    <t>木热地勒·牙生</t>
  </si>
  <si>
    <t>布比阿依夏·毛勒达力</t>
  </si>
  <si>
    <t>吐凯西·俄热哈勒恰</t>
  </si>
  <si>
    <t>库尔曼别克·哈热</t>
  </si>
  <si>
    <t>木沙·毛勒达力</t>
  </si>
  <si>
    <t>哈热巴依·居曼</t>
  </si>
  <si>
    <t>木尔沙江·木沙普尔</t>
  </si>
  <si>
    <t>白谢·托胡塔力</t>
  </si>
  <si>
    <t>于斯坎·哈斯马力</t>
  </si>
  <si>
    <t>库尔曼那洪·毛勒达洪</t>
  </si>
  <si>
    <t>哈勒别特·居马勒</t>
  </si>
  <si>
    <t>居马吐尔都·居曼</t>
  </si>
  <si>
    <t>哈德别克·哈热</t>
  </si>
  <si>
    <t>合计：</t>
  </si>
  <si>
    <t>阿合奇县阿合奇镇2024年中央耕地地力保护补贴（冬小麦）发放汇总表</t>
  </si>
  <si>
    <t>补助名称：2024年中央耕地地力保护补贴（冬小麦）  补助对象所属乡村：阿合奇镇吾曲村、佳朗奇村   填表时间：2024年6月24日</t>
  </si>
  <si>
    <t>序号</t>
  </si>
  <si>
    <t>项目名称</t>
  </si>
  <si>
    <t>住址（村级名称）</t>
  </si>
  <si>
    <t>补贴年月</t>
  </si>
  <si>
    <t>补贴户数</t>
  </si>
  <si>
    <t>补贴人数</t>
  </si>
  <si>
    <t>冬小麦补贴</t>
  </si>
  <si>
    <t>补贴面积（亩）</t>
  </si>
  <si>
    <t>补贴标准（元）</t>
  </si>
  <si>
    <t>补贴合计（元）</t>
  </si>
  <si>
    <t>2024年中央耕地地力保护补贴（冬小麦）</t>
  </si>
  <si>
    <t>吾曲村</t>
  </si>
  <si>
    <t>2024.6</t>
  </si>
  <si>
    <t>佳朗奇村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</si>
</sst>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0"/>
    </font>
    <font>
      <b/>
      <sz val="12"/>
      <name val="宋体"/>
      <charset val="0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17" fillId="0" borderId="0"/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5" borderId="12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/>
    <xf numFmtId="0" fontId="1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0"/>
    <xf numFmtId="0" fontId="18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7" fillId="0" borderId="0"/>
    <xf numFmtId="0" fontId="26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/>
    <xf numFmtId="0" fontId="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3" fillId="0" borderId="0" xfId="0" applyFo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/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11 2" xfId="58"/>
    <cellStyle name="常规 17" xfId="59"/>
    <cellStyle name="常规 22" xfId="60"/>
    <cellStyle name="常规 118" xfId="61"/>
    <cellStyle name="常规 16 3" xfId="62"/>
    <cellStyle name="常规 3 2 5" xfId="63"/>
    <cellStyle name="常规 3" xfId="64"/>
    <cellStyle name="常规 23" xfId="65"/>
    <cellStyle name="常规 18" xfId="66"/>
    <cellStyle name="常规 19" xfId="67"/>
    <cellStyle name="常规 20" xfId="68"/>
    <cellStyle name="常规 15" xfId="69"/>
    <cellStyle name="常规 2 10" xfId="70"/>
    <cellStyle name="常规 13" xfId="71"/>
    <cellStyle name="常规 14" xfId="72"/>
    <cellStyle name="常规 2 14" xfId="73"/>
    <cellStyle name="常规 5" xfId="74"/>
    <cellStyle name="常规 8" xfId="75"/>
    <cellStyle name="常规 4" xfId="76"/>
    <cellStyle name="千位分隔 2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1"/>
  <sheetViews>
    <sheetView tabSelected="1" workbookViewId="0">
      <selection activeCell="H9" sqref="H9"/>
    </sheetView>
  </sheetViews>
  <sheetFormatPr defaultColWidth="8" defaultRowHeight="14.25" outlineLevelCol="6"/>
  <cols>
    <col min="1" max="1" width="5.86666666666667" style="28" customWidth="1"/>
    <col min="2" max="2" width="21.5" style="28" customWidth="1"/>
    <col min="3" max="3" width="31.375" style="28" customWidth="1"/>
    <col min="4" max="4" width="9.26666666666667" style="28" customWidth="1"/>
    <col min="5" max="5" width="8.33333333333333" style="28" customWidth="1"/>
    <col min="6" max="7" width="11" style="28" customWidth="1"/>
    <col min="8" max="16380" width="8" style="28"/>
    <col min="16381" max="16384" width="8" style="30"/>
  </cols>
  <sheetData>
    <row r="1" s="28" customFormat="1" ht="51" customHeight="1" spans="1:7">
      <c r="A1" s="31" t="s">
        <v>0</v>
      </c>
      <c r="B1" s="31"/>
      <c r="C1" s="31"/>
      <c r="D1" s="31"/>
      <c r="E1" s="31"/>
      <c r="F1" s="31"/>
      <c r="G1" s="31"/>
    </row>
    <row r="2" s="28" customFormat="1" ht="24" customHeight="1" spans="1:7">
      <c r="A2" s="32" t="s">
        <v>1</v>
      </c>
      <c r="B2" s="32"/>
      <c r="C2" s="32"/>
      <c r="D2" s="32"/>
      <c r="E2" s="32"/>
      <c r="F2" s="32"/>
      <c r="G2" s="32"/>
    </row>
    <row r="3" s="28" customFormat="1" ht="20" customHeight="1" spans="1:7">
      <c r="A3" s="33" t="s">
        <v>2</v>
      </c>
      <c r="B3" s="33" t="s">
        <v>3</v>
      </c>
      <c r="C3" s="33" t="s">
        <v>4</v>
      </c>
      <c r="D3" s="34" t="s">
        <v>5</v>
      </c>
      <c r="E3" s="34" t="s">
        <v>6</v>
      </c>
      <c r="F3" s="34" t="s">
        <v>7</v>
      </c>
      <c r="G3" s="33" t="s">
        <v>8</v>
      </c>
    </row>
    <row r="4" s="28" customFormat="1" ht="20" customHeight="1" spans="1:7">
      <c r="A4" s="33"/>
      <c r="B4" s="33"/>
      <c r="C4" s="33"/>
      <c r="D4" s="34"/>
      <c r="E4" s="34"/>
      <c r="F4" s="34"/>
      <c r="G4" s="33"/>
    </row>
    <row r="5" s="28" customFormat="1" ht="40" customHeight="1" spans="1:7">
      <c r="A5" s="35">
        <v>1</v>
      </c>
      <c r="B5" s="35" t="s">
        <v>9</v>
      </c>
      <c r="C5" s="35" t="s">
        <v>10</v>
      </c>
      <c r="D5" s="35">
        <v>5.4</v>
      </c>
      <c r="E5" s="35">
        <v>215.87</v>
      </c>
      <c r="F5" s="35">
        <v>1165.7</v>
      </c>
      <c r="G5" s="36"/>
    </row>
    <row r="6" s="28" customFormat="1" ht="40" customHeight="1" spans="1:7">
      <c r="A6" s="35">
        <v>2</v>
      </c>
      <c r="B6" s="35" t="s">
        <v>11</v>
      </c>
      <c r="C6" s="35" t="s">
        <v>10</v>
      </c>
      <c r="D6" s="35">
        <v>4</v>
      </c>
      <c r="E6" s="35">
        <v>215.87</v>
      </c>
      <c r="F6" s="35">
        <v>863.48</v>
      </c>
      <c r="G6" s="36"/>
    </row>
    <row r="7" s="28" customFormat="1" ht="40" customHeight="1" spans="1:7">
      <c r="A7" s="35">
        <v>3</v>
      </c>
      <c r="B7" s="35" t="s">
        <v>12</v>
      </c>
      <c r="C7" s="35" t="s">
        <v>10</v>
      </c>
      <c r="D7" s="35">
        <v>6</v>
      </c>
      <c r="E7" s="35">
        <v>215.87</v>
      </c>
      <c r="F7" s="35">
        <v>1295.22</v>
      </c>
      <c r="G7" s="36"/>
    </row>
    <row r="8" s="29" customFormat="1" ht="40" customHeight="1" spans="1:7">
      <c r="A8" s="35">
        <v>4</v>
      </c>
      <c r="B8" s="35" t="s">
        <v>13</v>
      </c>
      <c r="C8" s="35" t="s">
        <v>10</v>
      </c>
      <c r="D8" s="35">
        <v>6</v>
      </c>
      <c r="E8" s="35">
        <v>215.87</v>
      </c>
      <c r="F8" s="35">
        <v>1295.22</v>
      </c>
      <c r="G8" s="33"/>
    </row>
    <row r="9" s="29" customFormat="1" ht="40" customHeight="1" spans="1:7">
      <c r="A9" s="35">
        <v>5</v>
      </c>
      <c r="B9" s="35" t="s">
        <v>14</v>
      </c>
      <c r="C9" s="35" t="s">
        <v>10</v>
      </c>
      <c r="D9" s="35">
        <v>1.8</v>
      </c>
      <c r="E9" s="35">
        <v>215.87</v>
      </c>
      <c r="F9" s="35">
        <v>388.55</v>
      </c>
      <c r="G9" s="33"/>
    </row>
    <row r="10" s="29" customFormat="1" ht="40" customHeight="1" spans="1:7">
      <c r="A10" s="35">
        <v>6</v>
      </c>
      <c r="B10" s="35" t="s">
        <v>15</v>
      </c>
      <c r="C10" s="35" t="s">
        <v>10</v>
      </c>
      <c r="D10" s="35">
        <v>5.5</v>
      </c>
      <c r="E10" s="35">
        <v>215.87</v>
      </c>
      <c r="F10" s="35">
        <v>1187.29</v>
      </c>
      <c r="G10" s="33"/>
    </row>
    <row r="11" s="29" customFormat="1" ht="40" customHeight="1" spans="1:7">
      <c r="A11" s="35">
        <v>7</v>
      </c>
      <c r="B11" s="35" t="s">
        <v>16</v>
      </c>
      <c r="C11" s="35" t="s">
        <v>10</v>
      </c>
      <c r="D11" s="35">
        <v>2</v>
      </c>
      <c r="E11" s="35">
        <v>215.87</v>
      </c>
      <c r="F11" s="35">
        <v>431.74</v>
      </c>
      <c r="G11" s="33"/>
    </row>
    <row r="12" s="29" customFormat="1" ht="40" customHeight="1" spans="1:7">
      <c r="A12" s="35">
        <v>8</v>
      </c>
      <c r="B12" s="35" t="s">
        <v>17</v>
      </c>
      <c r="C12" s="35" t="s">
        <v>10</v>
      </c>
      <c r="D12" s="35">
        <v>5.5</v>
      </c>
      <c r="E12" s="35">
        <v>215.87</v>
      </c>
      <c r="F12" s="35">
        <v>1187.29</v>
      </c>
      <c r="G12" s="33"/>
    </row>
    <row r="13" s="29" customFormat="1" ht="40" customHeight="1" spans="1:7">
      <c r="A13" s="35">
        <v>9</v>
      </c>
      <c r="B13" s="35" t="s">
        <v>18</v>
      </c>
      <c r="C13" s="35" t="s">
        <v>10</v>
      </c>
      <c r="D13" s="35">
        <v>3</v>
      </c>
      <c r="E13" s="35">
        <v>215.87</v>
      </c>
      <c r="F13" s="35">
        <v>647.61</v>
      </c>
      <c r="G13" s="33"/>
    </row>
    <row r="14" s="29" customFormat="1" ht="40" customHeight="1" spans="1:7">
      <c r="A14" s="35">
        <v>10</v>
      </c>
      <c r="B14" s="35" t="s">
        <v>19</v>
      </c>
      <c r="C14" s="35" t="s">
        <v>10</v>
      </c>
      <c r="D14" s="35">
        <v>3</v>
      </c>
      <c r="E14" s="35">
        <v>215.87</v>
      </c>
      <c r="F14" s="35">
        <v>647.61</v>
      </c>
      <c r="G14" s="33"/>
    </row>
    <row r="15" s="29" customFormat="1" ht="40" customHeight="1" spans="1:7">
      <c r="A15" s="35">
        <v>11</v>
      </c>
      <c r="B15" s="35" t="s">
        <v>20</v>
      </c>
      <c r="C15" s="35" t="s">
        <v>10</v>
      </c>
      <c r="D15" s="35">
        <v>2</v>
      </c>
      <c r="E15" s="35">
        <v>215.87</v>
      </c>
      <c r="F15" s="35">
        <v>431.74</v>
      </c>
      <c r="G15" s="33"/>
    </row>
    <row r="16" s="29" customFormat="1" ht="40" customHeight="1" spans="1:7">
      <c r="A16" s="35">
        <v>12</v>
      </c>
      <c r="B16" s="35" t="s">
        <v>21</v>
      </c>
      <c r="C16" s="35" t="s">
        <v>10</v>
      </c>
      <c r="D16" s="35">
        <v>5.5</v>
      </c>
      <c r="E16" s="35">
        <v>215.87</v>
      </c>
      <c r="F16" s="35">
        <v>1187.29</v>
      </c>
      <c r="G16" s="33"/>
    </row>
    <row r="17" s="29" customFormat="1" ht="40" customHeight="1" spans="1:7">
      <c r="A17" s="35">
        <v>13</v>
      </c>
      <c r="B17" s="35" t="s">
        <v>22</v>
      </c>
      <c r="C17" s="35" t="s">
        <v>10</v>
      </c>
      <c r="D17" s="35">
        <v>6.2</v>
      </c>
      <c r="E17" s="35">
        <v>215.87</v>
      </c>
      <c r="F17" s="35">
        <v>1338.39</v>
      </c>
      <c r="G17" s="33"/>
    </row>
    <row r="18" s="29" customFormat="1" ht="40" customHeight="1" spans="1:7">
      <c r="A18" s="35">
        <v>14</v>
      </c>
      <c r="B18" s="35" t="s">
        <v>23</v>
      </c>
      <c r="C18" s="35" t="s">
        <v>10</v>
      </c>
      <c r="D18" s="35">
        <v>2</v>
      </c>
      <c r="E18" s="35">
        <v>215.87</v>
      </c>
      <c r="F18" s="35">
        <v>431.74</v>
      </c>
      <c r="G18" s="33"/>
    </row>
    <row r="19" s="29" customFormat="1" ht="40" customHeight="1" spans="1:7">
      <c r="A19" s="35">
        <v>15</v>
      </c>
      <c r="B19" s="35" t="s">
        <v>24</v>
      </c>
      <c r="C19" s="35" t="s">
        <v>10</v>
      </c>
      <c r="D19" s="35">
        <v>5.4</v>
      </c>
      <c r="E19" s="35">
        <v>215.87</v>
      </c>
      <c r="F19" s="35">
        <v>1165.7</v>
      </c>
      <c r="G19" s="33"/>
    </row>
    <row r="20" s="29" customFormat="1" ht="40" customHeight="1" spans="1:7">
      <c r="A20" s="35">
        <v>16</v>
      </c>
      <c r="B20" s="35" t="s">
        <v>25</v>
      </c>
      <c r="C20" s="35" t="s">
        <v>10</v>
      </c>
      <c r="D20" s="35">
        <v>5.1</v>
      </c>
      <c r="E20" s="35">
        <v>215.87</v>
      </c>
      <c r="F20" s="35">
        <v>1100.94</v>
      </c>
      <c r="G20" s="33"/>
    </row>
    <row r="21" s="29" customFormat="1" ht="40" customHeight="1" spans="1:7">
      <c r="A21" s="35">
        <v>17</v>
      </c>
      <c r="B21" s="35" t="s">
        <v>26</v>
      </c>
      <c r="C21" s="35" t="s">
        <v>10</v>
      </c>
      <c r="D21" s="35">
        <v>5.2</v>
      </c>
      <c r="E21" s="35">
        <v>215.87</v>
      </c>
      <c r="F21" s="35">
        <v>1122.52</v>
      </c>
      <c r="G21" s="33"/>
    </row>
    <row r="22" s="29" customFormat="1" ht="40" customHeight="1" spans="1:7">
      <c r="A22" s="35">
        <v>18</v>
      </c>
      <c r="B22" s="35" t="s">
        <v>27</v>
      </c>
      <c r="C22" s="35" t="s">
        <v>10</v>
      </c>
      <c r="D22" s="35">
        <v>3</v>
      </c>
      <c r="E22" s="35">
        <v>215.87</v>
      </c>
      <c r="F22" s="35">
        <v>647.61</v>
      </c>
      <c r="G22" s="33"/>
    </row>
    <row r="23" s="29" customFormat="1" ht="35" customHeight="1" spans="1:7">
      <c r="A23" s="35"/>
      <c r="B23" s="35" t="s">
        <v>28</v>
      </c>
      <c r="C23" s="35"/>
      <c r="D23" s="35">
        <f>SUM(D5:D22)</f>
        <v>76.6</v>
      </c>
      <c r="E23" s="35"/>
      <c r="F23" s="37">
        <f>SUM(F5:F22)</f>
        <v>16535.64</v>
      </c>
      <c r="G23" s="33"/>
    </row>
    <row r="24" s="28" customFormat="1" ht="40" customHeight="1" spans="1:7">
      <c r="A24" s="38"/>
      <c r="B24" s="39"/>
      <c r="C24" s="39"/>
      <c r="D24" s="40"/>
      <c r="E24" s="40"/>
      <c r="F24" s="41"/>
      <c r="G24" s="41"/>
    </row>
    <row r="25" s="28" customFormat="1" ht="40" customHeight="1" spans="1:7">
      <c r="A25" s="38"/>
      <c r="B25" s="39"/>
      <c r="C25" s="39"/>
      <c r="D25" s="40"/>
      <c r="E25" s="40"/>
      <c r="F25" s="41"/>
      <c r="G25" s="41"/>
    </row>
    <row r="26" s="28" customFormat="1" ht="40" customHeight="1" spans="1:7">
      <c r="A26" s="38"/>
      <c r="B26" s="39"/>
      <c r="C26" s="39"/>
      <c r="D26" s="40"/>
      <c r="E26" s="40"/>
      <c r="F26" s="41"/>
      <c r="G26" s="41"/>
    </row>
    <row r="27" s="28" customFormat="1" ht="43" customHeight="1" spans="1:7">
      <c r="A27" s="38"/>
      <c r="B27" s="41"/>
      <c r="C27" s="39"/>
      <c r="D27" s="40"/>
      <c r="E27" s="40"/>
      <c r="F27" s="41"/>
      <c r="G27" s="41"/>
    </row>
    <row r="28" s="28" customFormat="1"/>
    <row r="29" s="28" customFormat="1"/>
    <row r="30" s="28" customFormat="1"/>
    <row r="31" s="28" customFormat="1"/>
    <row r="32" s="28" customFormat="1"/>
    <row r="33" s="28" customFormat="1"/>
    <row r="34" s="28" customFormat="1"/>
    <row r="35" s="28" customFormat="1"/>
    <row r="36" s="28" customFormat="1"/>
    <row r="37" s="28" customFormat="1"/>
    <row r="38" s="28" customFormat="1"/>
    <row r="39" s="28" customFormat="1"/>
    <row r="40" s="28" customFormat="1"/>
    <row r="41" s="28" customFormat="1"/>
    <row r="42" s="28" customFormat="1"/>
    <row r="43" s="28" customFormat="1"/>
    <row r="44" s="28" customFormat="1"/>
    <row r="45" s="28" customFormat="1"/>
    <row r="46" s="28" customFormat="1"/>
    <row r="47" s="28" customFormat="1"/>
    <row r="48" s="28" customFormat="1"/>
    <row r="49" s="28" customFormat="1"/>
    <row r="50" s="28" customFormat="1"/>
    <row r="51" s="28" customFormat="1"/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511805555555556" right="0.275" top="0.511805555555556" bottom="0.313888888888889" header="0.3" footer="0.196527777777778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A2" sqref="A2:J2"/>
    </sheetView>
  </sheetViews>
  <sheetFormatPr defaultColWidth="8.73333333333333" defaultRowHeight="13.5"/>
  <cols>
    <col min="1" max="1" width="4.90833333333333" style="1" customWidth="1"/>
    <col min="2" max="2" width="22.8166666666667" style="1" customWidth="1"/>
    <col min="3" max="3" width="11.0916666666667" style="1" customWidth="1"/>
    <col min="4" max="4" width="10.775" style="4"/>
    <col min="5" max="6" width="10.625" style="1" customWidth="1"/>
    <col min="7" max="9" width="16.625" style="1" customWidth="1"/>
    <col min="10" max="10" width="11.25" style="1" customWidth="1"/>
    <col min="11" max="16384" width="8.73333333333333" style="1"/>
  </cols>
  <sheetData>
    <row r="1" s="1" customFormat="1" ht="42" customHeight="1" spans="1:10">
      <c r="A1" s="5" t="s">
        <v>29</v>
      </c>
      <c r="B1" s="5"/>
      <c r="C1" s="5"/>
      <c r="D1" s="6"/>
      <c r="E1" s="5"/>
      <c r="F1" s="5"/>
      <c r="G1" s="5"/>
      <c r="H1" s="5"/>
      <c r="I1" s="5"/>
      <c r="J1" s="5"/>
    </row>
    <row r="2" s="1" customFormat="1" ht="40" customHeight="1" spans="1:10">
      <c r="A2" s="7" t="s">
        <v>30</v>
      </c>
      <c r="B2" s="7"/>
      <c r="C2" s="7"/>
      <c r="D2" s="8"/>
      <c r="E2" s="7"/>
      <c r="F2" s="7"/>
      <c r="G2" s="7"/>
      <c r="H2" s="7"/>
      <c r="I2" s="7"/>
      <c r="J2" s="7"/>
    </row>
    <row r="3" s="2" customFormat="1" ht="40" customHeight="1" spans="1:10">
      <c r="A3" s="9" t="s">
        <v>31</v>
      </c>
      <c r="B3" s="9" t="s">
        <v>32</v>
      </c>
      <c r="C3" s="10" t="s">
        <v>33</v>
      </c>
      <c r="D3" s="11" t="s">
        <v>34</v>
      </c>
      <c r="E3" s="9" t="s">
        <v>35</v>
      </c>
      <c r="F3" s="9" t="s">
        <v>36</v>
      </c>
      <c r="G3" s="12" t="s">
        <v>37</v>
      </c>
      <c r="H3" s="13"/>
      <c r="I3" s="23"/>
      <c r="J3" s="17"/>
    </row>
    <row r="4" s="2" customFormat="1" ht="40" customHeight="1" spans="1:10">
      <c r="A4" s="14"/>
      <c r="B4" s="14"/>
      <c r="C4" s="15"/>
      <c r="D4" s="16"/>
      <c r="E4" s="14"/>
      <c r="F4" s="14"/>
      <c r="G4" s="17" t="s">
        <v>38</v>
      </c>
      <c r="H4" s="17" t="s">
        <v>39</v>
      </c>
      <c r="I4" s="17" t="s">
        <v>40</v>
      </c>
      <c r="J4" s="17" t="s">
        <v>8</v>
      </c>
    </row>
    <row r="5" s="1" customFormat="1" ht="40" customHeight="1" spans="1:10">
      <c r="A5" s="18">
        <v>1</v>
      </c>
      <c r="B5" s="19" t="s">
        <v>41</v>
      </c>
      <c r="C5" s="18" t="s">
        <v>42</v>
      </c>
      <c r="D5" s="20" t="s">
        <v>43</v>
      </c>
      <c r="E5" s="18">
        <v>18</v>
      </c>
      <c r="F5" s="18">
        <v>18</v>
      </c>
      <c r="G5" s="18">
        <v>76.6</v>
      </c>
      <c r="H5" s="21">
        <v>215.87</v>
      </c>
      <c r="I5" s="26">
        <v>16535.64</v>
      </c>
      <c r="J5" s="18"/>
    </row>
    <row r="6" s="1" customFormat="1" ht="40" customHeight="1" spans="1:10">
      <c r="A6" s="18">
        <v>2</v>
      </c>
      <c r="B6" s="22"/>
      <c r="C6" s="18" t="s">
        <v>44</v>
      </c>
      <c r="D6" s="20" t="s">
        <v>43</v>
      </c>
      <c r="E6" s="18">
        <v>1</v>
      </c>
      <c r="F6" s="18">
        <v>1</v>
      </c>
      <c r="G6" s="18">
        <v>8.9</v>
      </c>
      <c r="H6" s="21">
        <v>215.87</v>
      </c>
      <c r="I6" s="26">
        <f>H6*G6</f>
        <v>1921.243</v>
      </c>
      <c r="J6" s="18"/>
    </row>
    <row r="7" s="3" customFormat="1" ht="40" customHeight="1" spans="1:10">
      <c r="A7" s="12" t="s">
        <v>28</v>
      </c>
      <c r="B7" s="13"/>
      <c r="C7" s="13"/>
      <c r="D7" s="23"/>
      <c r="E7" s="18">
        <v>19</v>
      </c>
      <c r="F7" s="18">
        <v>19</v>
      </c>
      <c r="G7" s="18">
        <f>SUM(G5:G6)</f>
        <v>85.5</v>
      </c>
      <c r="H7" s="18"/>
      <c r="I7" s="27">
        <f>SUM(I5:I6)</f>
        <v>18456.883</v>
      </c>
      <c r="J7" s="17"/>
    </row>
    <row r="8" s="1" customFormat="1" ht="40" customHeight="1" spans="4:4">
      <c r="D8" s="4"/>
    </row>
    <row r="9" s="1" customFormat="1" ht="40" customHeight="1" spans="1:10">
      <c r="A9" s="24"/>
      <c r="B9" s="24"/>
      <c r="C9" s="24"/>
      <c r="D9" s="25"/>
      <c r="E9" s="24"/>
      <c r="F9" s="24"/>
      <c r="G9" s="24"/>
      <c r="H9" s="24"/>
      <c r="I9" s="24"/>
      <c r="J9" s="24"/>
    </row>
  </sheetData>
  <mergeCells count="12">
    <mergeCell ref="A1:J1"/>
    <mergeCell ref="A2:J2"/>
    <mergeCell ref="G3:I3"/>
    <mergeCell ref="A7:D7"/>
    <mergeCell ref="A9:J9"/>
    <mergeCell ref="A3:A4"/>
    <mergeCell ref="B3:B4"/>
    <mergeCell ref="B5:B6"/>
    <mergeCell ref="C3:C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阿合奇镇吾曲村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ka'si'bai'ke</dc:creator>
  <cp:lastModifiedBy>Administrator</cp:lastModifiedBy>
  <dcterms:created xsi:type="dcterms:W3CDTF">2022-05-26T02:36:00Z</dcterms:created>
  <dcterms:modified xsi:type="dcterms:W3CDTF">2024-07-11T09:59:49Z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128CA03A5F7F4602BA7DF045B433206D_13</vt:lpwstr>
  </property>
  <property fmtid="{D5CDD505-2E9C-101B-9397-08002B2CF9AE}" pid="3" name="KSOProductBuildVer">
    <vt:lpwstr>2052-10.8.0.6501</vt:lpwstr>
  </property>
</Properties>
</file>