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 activeTab="1"/>
  </bookViews>
  <sheets>
    <sheet name="玉村" sheetId="1" r:id="rId1"/>
    <sheet name="阿村" sheetId="2" r:id="rId2"/>
  </sheets>
  <definedNames>
    <definedName name="_xlnm._FilterDatabase" localSheetId="0" hidden="1">玉村!$A$1:$G$90</definedName>
  </definedNames>
  <calcPr calcId="144525" concurrentCalc="0"/>
</workbook>
</file>

<file path=xl/sharedStrings.xml><?xml version="1.0" encoding="utf-8"?>
<sst xmlns="http://schemas.openxmlformats.org/spreadsheetml/2006/main" count="50">
  <si>
    <t>阿合奇县良种场玉山古西村2024年自治区耕地地力保护补贴（冬小麦）发放明细表</t>
  </si>
  <si>
    <t>补贴名称：自治区耕地
地力保护补贴（冬小麦）</t>
  </si>
  <si>
    <t>补贴对象所属乡镇：良种场  填表时间：2024年6月21日</t>
  </si>
  <si>
    <t>行号</t>
  </si>
  <si>
    <t>姓名</t>
  </si>
  <si>
    <t>住址</t>
  </si>
  <si>
    <t>补贴面积(亩)</t>
  </si>
  <si>
    <t>补贴标准(元)</t>
  </si>
  <si>
    <t>补贴金额（元）</t>
  </si>
  <si>
    <t>备注</t>
  </si>
  <si>
    <t>李满钰</t>
  </si>
  <si>
    <t>玉山古西村</t>
  </si>
  <si>
    <t>蔡桩元</t>
  </si>
  <si>
    <t>穆拉提·图尔荪阿洪</t>
  </si>
  <si>
    <t>甘林钱</t>
  </si>
  <si>
    <t>刘元义</t>
  </si>
  <si>
    <t>王树林</t>
  </si>
  <si>
    <t>李有奎</t>
  </si>
  <si>
    <t xml:space="preserve"> </t>
  </si>
  <si>
    <t>居马宏·斯迪克</t>
  </si>
  <si>
    <t>喀斯别克·玉努斯</t>
  </si>
  <si>
    <t>马坎·拜西卡德尔</t>
  </si>
  <si>
    <t>阿依努尔·阿依达胡力</t>
  </si>
  <si>
    <t>李跟代</t>
  </si>
  <si>
    <t>合计：</t>
  </si>
  <si>
    <t>阿合奇县良种场阿依尼克喀克尔村2024年自治区耕地地力保护补贴（冬小麦）发放明细表</t>
  </si>
  <si>
    <t>补贴名称：自治区耕地地力保护补贴（冬小麦）</t>
  </si>
  <si>
    <t>补贴对象所属乡镇：良种场</t>
  </si>
  <si>
    <t>莫汗·艾买提</t>
  </si>
  <si>
    <t>阿依尼克喀克尔村</t>
  </si>
  <si>
    <t>史自德</t>
  </si>
  <si>
    <t>阿迪力江·艾尔肯</t>
  </si>
  <si>
    <t>凯奈塔依·阿加洪</t>
  </si>
  <si>
    <t>崔建斌</t>
  </si>
  <si>
    <t>萨布尔别克·马克列克</t>
  </si>
  <si>
    <t>邵平定</t>
  </si>
  <si>
    <t>刘世强</t>
  </si>
  <si>
    <t>库尔曼别克·于苏富</t>
  </si>
  <si>
    <t>卡德尔阿洪·哈斯马洪</t>
  </si>
  <si>
    <t>居马力·拜克西</t>
  </si>
  <si>
    <t>史新忠</t>
  </si>
  <si>
    <t>马坎·阿加洪</t>
  </si>
  <si>
    <t>库尔班·阿吉</t>
  </si>
  <si>
    <t>伊力江·吾米尔江</t>
  </si>
  <si>
    <t>加安巴依·阿曼吐尔</t>
  </si>
  <si>
    <t>马景伟</t>
  </si>
  <si>
    <t>买买提·吐尔多买买提</t>
  </si>
  <si>
    <t>朱连太</t>
  </si>
  <si>
    <t>万东喜</t>
  </si>
  <si>
    <t>阿合买提·毛拉西木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</si>
</sst>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0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9"/>
      <name val="Arial"/>
      <charset val="134"/>
    </font>
    <font>
      <b/>
      <sz val="11"/>
      <color theme="1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8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76" fontId="3" fillId="0" borderId="0" xfId="0" applyNumberFormat="1" applyFont="1" applyFill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48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1 2" xfId="51"/>
    <cellStyle name="常规 16 3" xfId="52"/>
    <cellStyle name="常规 17" xfId="53"/>
    <cellStyle name="常规 2" xfId="54"/>
    <cellStyle name="常规 3" xfId="55"/>
    <cellStyle name="常规 3 2 5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14"/>
  <sheetViews>
    <sheetView view="pageBreakPreview" zoomScaleNormal="81" zoomScaleSheetLayoutView="100" workbookViewId="0">
      <selection activeCell="J5" sqref="J5"/>
    </sheetView>
  </sheetViews>
  <sheetFormatPr defaultColWidth="8" defaultRowHeight="13.5"/>
  <cols>
    <col min="1" max="1" width="5.81666666666667" style="21" customWidth="1"/>
    <col min="2" max="2" width="23.825" style="21" customWidth="1"/>
    <col min="3" max="3" width="14.375" style="21" customWidth="1"/>
    <col min="4" max="4" width="9.875" style="21" customWidth="1"/>
    <col min="5" max="5" width="10.75" style="21" customWidth="1"/>
    <col min="6" max="6" width="9.5" style="21" customWidth="1"/>
    <col min="7" max="7" width="11" style="21" customWidth="1"/>
    <col min="8" max="16380" width="8" style="21"/>
  </cols>
  <sheetData>
    <row r="1" s="21" customFormat="1" ht="51" customHeight="1" spans="1:7">
      <c r="A1" s="24" t="s">
        <v>0</v>
      </c>
      <c r="B1" s="24"/>
      <c r="C1" s="24"/>
      <c r="D1" s="24"/>
      <c r="E1" s="24"/>
      <c r="F1" s="24"/>
      <c r="G1" s="24"/>
    </row>
    <row r="2" s="21" customFormat="1" ht="42" customHeight="1" spans="1:7">
      <c r="A2" s="25" t="s">
        <v>1</v>
      </c>
      <c r="B2" s="26"/>
      <c r="C2" s="27" t="s">
        <v>2</v>
      </c>
      <c r="D2" s="27"/>
      <c r="E2" s="27"/>
      <c r="F2" s="27"/>
      <c r="G2" s="27"/>
    </row>
    <row r="3" s="21" customFormat="1" ht="20" customHeight="1" spans="1:7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9" t="s">
        <v>9</v>
      </c>
    </row>
    <row r="4" s="21" customFormat="1" ht="20" customHeight="1" spans="1:7">
      <c r="A4" s="9"/>
      <c r="B4" s="9"/>
      <c r="C4" s="9"/>
      <c r="D4" s="10"/>
      <c r="E4" s="10"/>
      <c r="F4" s="10"/>
      <c r="G4" s="9"/>
    </row>
    <row r="5" s="21" customFormat="1" ht="20" customHeight="1" spans="1:7">
      <c r="A5" s="9">
        <v>1</v>
      </c>
      <c r="B5" s="28" t="s">
        <v>10</v>
      </c>
      <c r="C5" s="29" t="s">
        <v>11</v>
      </c>
      <c r="D5" s="16">
        <v>43</v>
      </c>
      <c r="E5" s="10">
        <v>14.13</v>
      </c>
      <c r="F5" s="11">
        <f>D5*E5</f>
        <v>607.59</v>
      </c>
      <c r="G5" s="9"/>
    </row>
    <row r="6" s="21" customFormat="1" ht="20" customHeight="1" spans="1:9">
      <c r="A6" s="9">
        <v>2</v>
      </c>
      <c r="B6" s="28" t="s">
        <v>12</v>
      </c>
      <c r="C6" s="29" t="s">
        <v>11</v>
      </c>
      <c r="D6" s="16">
        <v>68</v>
      </c>
      <c r="E6" s="10">
        <v>14.13</v>
      </c>
      <c r="F6" s="11">
        <f t="shared" ref="F6:F17" si="0">D6*E6</f>
        <v>960.84</v>
      </c>
      <c r="G6" s="9"/>
      <c r="I6" s="38"/>
    </row>
    <row r="7" s="21" customFormat="1" ht="20" customHeight="1" spans="1:7">
      <c r="A7" s="9">
        <v>3</v>
      </c>
      <c r="B7" s="16" t="s">
        <v>13</v>
      </c>
      <c r="C7" s="29" t="s">
        <v>11</v>
      </c>
      <c r="D7" s="16">
        <v>21</v>
      </c>
      <c r="E7" s="10">
        <v>14.13</v>
      </c>
      <c r="F7" s="11">
        <f t="shared" si="0"/>
        <v>296.73</v>
      </c>
      <c r="G7" s="9"/>
    </row>
    <row r="8" s="21" customFormat="1" ht="20" customHeight="1" spans="1:7">
      <c r="A8" s="9">
        <v>4</v>
      </c>
      <c r="B8" s="28" t="s">
        <v>14</v>
      </c>
      <c r="C8" s="29" t="s">
        <v>11</v>
      </c>
      <c r="D8" s="16">
        <v>45</v>
      </c>
      <c r="E8" s="10">
        <v>14.13</v>
      </c>
      <c r="F8" s="11">
        <f t="shared" si="0"/>
        <v>635.85</v>
      </c>
      <c r="G8" s="9"/>
    </row>
    <row r="9" s="21" customFormat="1" ht="20" customHeight="1" spans="1:7">
      <c r="A9" s="9">
        <v>5</v>
      </c>
      <c r="B9" s="28" t="s">
        <v>15</v>
      </c>
      <c r="C9" s="29" t="s">
        <v>11</v>
      </c>
      <c r="D9" s="16">
        <v>18</v>
      </c>
      <c r="E9" s="10">
        <v>14.13</v>
      </c>
      <c r="F9" s="11">
        <f t="shared" si="0"/>
        <v>254.34</v>
      </c>
      <c r="G9" s="9"/>
    </row>
    <row r="10" s="21" customFormat="1" ht="20" customHeight="1" spans="1:7">
      <c r="A10" s="9">
        <v>6</v>
      </c>
      <c r="B10" s="28" t="s">
        <v>16</v>
      </c>
      <c r="C10" s="29" t="s">
        <v>11</v>
      </c>
      <c r="D10" s="16">
        <v>15</v>
      </c>
      <c r="E10" s="10">
        <v>14.13</v>
      </c>
      <c r="F10" s="11">
        <f t="shared" si="0"/>
        <v>211.95</v>
      </c>
      <c r="G10" s="9"/>
    </row>
    <row r="11" s="21" customFormat="1" ht="20" customHeight="1" spans="1:9">
      <c r="A11" s="9">
        <v>7</v>
      </c>
      <c r="B11" s="28" t="s">
        <v>17</v>
      </c>
      <c r="C11" s="29" t="s">
        <v>11</v>
      </c>
      <c r="D11" s="16">
        <v>36</v>
      </c>
      <c r="E11" s="10">
        <v>14.13</v>
      </c>
      <c r="F11" s="11">
        <f t="shared" si="0"/>
        <v>508.68</v>
      </c>
      <c r="G11" s="9"/>
      <c r="I11" s="30" t="s">
        <v>18</v>
      </c>
    </row>
    <row r="12" s="21" customFormat="1" ht="20" customHeight="1" spans="1:7">
      <c r="A12" s="9">
        <v>8</v>
      </c>
      <c r="B12" s="28" t="s">
        <v>19</v>
      </c>
      <c r="C12" s="29" t="s">
        <v>11</v>
      </c>
      <c r="D12" s="16">
        <v>3.8</v>
      </c>
      <c r="E12" s="10">
        <v>14.13</v>
      </c>
      <c r="F12" s="11">
        <f t="shared" si="0"/>
        <v>53.694</v>
      </c>
      <c r="G12" s="9"/>
    </row>
    <row r="13" s="21" customFormat="1" ht="20" customHeight="1" spans="1:8">
      <c r="A13" s="9">
        <v>9</v>
      </c>
      <c r="B13" s="28" t="s">
        <v>20</v>
      </c>
      <c r="C13" s="29" t="s">
        <v>11</v>
      </c>
      <c r="D13" s="16">
        <v>7</v>
      </c>
      <c r="E13" s="10">
        <v>14.13</v>
      </c>
      <c r="F13" s="11">
        <v>98.92</v>
      </c>
      <c r="G13" s="9"/>
      <c r="H13" s="30" t="s">
        <v>18</v>
      </c>
    </row>
    <row r="14" s="21" customFormat="1" ht="20" customHeight="1" spans="1:7">
      <c r="A14" s="9">
        <v>10</v>
      </c>
      <c r="B14" s="28" t="s">
        <v>21</v>
      </c>
      <c r="C14" s="29" t="s">
        <v>11</v>
      </c>
      <c r="D14" s="16">
        <v>26.1</v>
      </c>
      <c r="E14" s="10">
        <v>14.13</v>
      </c>
      <c r="F14" s="11">
        <f t="shared" si="0"/>
        <v>368.793</v>
      </c>
      <c r="G14" s="9"/>
    </row>
    <row r="15" s="21" customFormat="1" ht="20" customHeight="1" spans="1:7">
      <c r="A15" s="9">
        <v>11</v>
      </c>
      <c r="B15" s="28" t="s">
        <v>22</v>
      </c>
      <c r="C15" s="29" t="s">
        <v>11</v>
      </c>
      <c r="D15" s="16">
        <v>4.4</v>
      </c>
      <c r="E15" s="10">
        <v>14.13</v>
      </c>
      <c r="F15" s="11">
        <f t="shared" si="0"/>
        <v>62.172</v>
      </c>
      <c r="G15" s="9"/>
    </row>
    <row r="16" s="21" customFormat="1" ht="21" customHeight="1" spans="1:7">
      <c r="A16" s="9">
        <v>12</v>
      </c>
      <c r="B16" s="31" t="s">
        <v>23</v>
      </c>
      <c r="C16" s="29" t="s">
        <v>11</v>
      </c>
      <c r="D16" s="32">
        <v>9.1</v>
      </c>
      <c r="E16" s="13">
        <v>14.13</v>
      </c>
      <c r="F16" s="11">
        <f t="shared" si="0"/>
        <v>128.583</v>
      </c>
      <c r="G16" s="16"/>
    </row>
    <row r="17" s="22" customFormat="1" ht="26" customHeight="1" spans="1:7">
      <c r="A17" s="9"/>
      <c r="B17" s="16" t="s">
        <v>24</v>
      </c>
      <c r="C17" s="16"/>
      <c r="D17" s="33">
        <v>296.4</v>
      </c>
      <c r="E17" s="13">
        <v>14.13</v>
      </c>
      <c r="F17" s="11">
        <f>SUM(F5:F16)</f>
        <v>4188.142</v>
      </c>
      <c r="G17" s="17"/>
    </row>
    <row r="18" s="21" customFormat="1" ht="40" customHeight="1" spans="1:7">
      <c r="A18" s="34"/>
      <c r="B18" s="35"/>
      <c r="C18" s="35"/>
      <c r="D18" s="36"/>
      <c r="E18" s="36"/>
      <c r="F18" s="36"/>
      <c r="G18" s="37"/>
    </row>
    <row r="19" s="21" customFormat="1" ht="40" customHeight="1" spans="1:7">
      <c r="A19" s="34"/>
      <c r="B19" s="35"/>
      <c r="C19" s="35"/>
      <c r="D19" s="36"/>
      <c r="E19" s="36"/>
      <c r="F19" s="36"/>
      <c r="G19" s="37"/>
    </row>
    <row r="20" s="21" customFormat="1" ht="40" customHeight="1" spans="1:7">
      <c r="A20" s="34"/>
      <c r="B20" s="35"/>
      <c r="C20" s="35"/>
      <c r="D20" s="36"/>
      <c r="E20" s="36"/>
      <c r="F20" s="36"/>
      <c r="G20" s="37"/>
    </row>
    <row r="21" s="21" customFormat="1" ht="43" customHeight="1" spans="1:6">
      <c r="A21" s="34"/>
      <c r="C21" s="35"/>
      <c r="D21" s="36"/>
      <c r="E21" s="36"/>
      <c r="F21" s="36"/>
    </row>
    <row r="22" s="23" customFormat="1" ht="12.75" spans="1:7">
      <c r="A22" s="21"/>
      <c r="B22" s="21"/>
      <c r="C22" s="21"/>
      <c r="D22" s="21"/>
      <c r="E22" s="21"/>
      <c r="F22" s="21"/>
      <c r="G22" s="21"/>
    </row>
    <row r="23" s="23" customFormat="1" ht="12.75" spans="1:7">
      <c r="A23" s="21"/>
      <c r="B23" s="21"/>
      <c r="C23" s="21"/>
      <c r="D23" s="21"/>
      <c r="E23" s="21"/>
      <c r="F23" s="21"/>
      <c r="G23" s="21"/>
    </row>
    <row r="24" s="23" customFormat="1" ht="12.75" spans="1:7">
      <c r="A24" s="21"/>
      <c r="B24" s="21"/>
      <c r="C24" s="21"/>
      <c r="D24" s="21"/>
      <c r="E24" s="21"/>
      <c r="F24" s="21"/>
      <c r="G24" s="21"/>
    </row>
    <row r="25" s="23" customFormat="1" ht="12.75" spans="1:7">
      <c r="A25" s="21"/>
      <c r="B25" s="21"/>
      <c r="C25" s="21"/>
      <c r="D25" s="21"/>
      <c r="E25" s="21"/>
      <c r="F25" s="21"/>
      <c r="G25" s="21"/>
    </row>
    <row r="26" s="23" customFormat="1" ht="12.75" spans="1:7">
      <c r="A26" s="21"/>
      <c r="B26" s="21"/>
      <c r="C26" s="21"/>
      <c r="D26" s="21"/>
      <c r="E26" s="21"/>
      <c r="F26" s="21"/>
      <c r="G26" s="21"/>
    </row>
    <row r="27" s="23" customFormat="1" ht="12.75" spans="1:7">
      <c r="A27" s="21"/>
      <c r="B27" s="21"/>
      <c r="C27" s="21"/>
      <c r="D27" s="21"/>
      <c r="E27" s="21"/>
      <c r="F27" s="21"/>
      <c r="G27" s="21"/>
    </row>
    <row r="28" s="23" customFormat="1" ht="12.75" spans="1:7">
      <c r="A28" s="21"/>
      <c r="B28" s="21"/>
      <c r="C28" s="21"/>
      <c r="D28" s="21"/>
      <c r="E28" s="21"/>
      <c r="F28" s="21"/>
      <c r="G28" s="21"/>
    </row>
    <row r="29" s="23" customFormat="1" ht="12.75" spans="1:7">
      <c r="A29" s="21"/>
      <c r="B29" s="21"/>
      <c r="C29" s="21"/>
      <c r="D29" s="21"/>
      <c r="E29" s="21"/>
      <c r="F29" s="21"/>
      <c r="G29" s="21"/>
    </row>
    <row r="30" s="23" customFormat="1" ht="12.75" spans="1:7">
      <c r="A30" s="21"/>
      <c r="B30" s="21"/>
      <c r="C30" s="21"/>
      <c r="D30" s="21"/>
      <c r="E30" s="21"/>
      <c r="F30" s="21"/>
      <c r="G30" s="21"/>
    </row>
    <row r="31" s="23" customFormat="1" ht="12.75" spans="1:7">
      <c r="A31" s="21"/>
      <c r="B31" s="21"/>
      <c r="C31" s="21"/>
      <c r="D31" s="21"/>
      <c r="E31" s="21"/>
      <c r="F31" s="21"/>
      <c r="G31" s="21"/>
    </row>
    <row r="32" s="23" customFormat="1" ht="12.75" spans="1:7">
      <c r="A32" s="21"/>
      <c r="B32" s="21"/>
      <c r="C32" s="21"/>
      <c r="D32" s="21"/>
      <c r="E32" s="21"/>
      <c r="F32" s="21"/>
      <c r="G32" s="21"/>
    </row>
    <row r="33" s="23" customFormat="1" ht="12.75" spans="1:7">
      <c r="A33" s="21"/>
      <c r="B33" s="21"/>
      <c r="C33" s="21"/>
      <c r="D33" s="21"/>
      <c r="E33" s="21"/>
      <c r="F33" s="21"/>
      <c r="G33" s="21"/>
    </row>
    <row r="34" s="23" customFormat="1" ht="12.75" spans="1:7">
      <c r="A34" s="21"/>
      <c r="B34" s="21"/>
      <c r="C34" s="21"/>
      <c r="D34" s="21"/>
      <c r="E34" s="21"/>
      <c r="F34" s="21"/>
      <c r="G34" s="21"/>
    </row>
    <row r="35" s="23" customFormat="1" ht="12.75" spans="1:7">
      <c r="A35" s="21"/>
      <c r="B35" s="21"/>
      <c r="C35" s="21"/>
      <c r="D35" s="21"/>
      <c r="E35" s="21"/>
      <c r="F35" s="21"/>
      <c r="G35" s="21"/>
    </row>
    <row r="36" s="23" customFormat="1" ht="12.75" spans="1:7">
      <c r="A36" s="21"/>
      <c r="B36" s="21"/>
      <c r="C36" s="21"/>
      <c r="D36" s="21"/>
      <c r="E36" s="21"/>
      <c r="F36" s="21"/>
      <c r="G36" s="21"/>
    </row>
    <row r="37" s="23" customFormat="1" ht="12.75" spans="1:7">
      <c r="A37" s="21"/>
      <c r="B37" s="21"/>
      <c r="C37" s="21"/>
      <c r="D37" s="21"/>
      <c r="E37" s="21"/>
      <c r="F37" s="21"/>
      <c r="G37" s="21"/>
    </row>
    <row r="38" s="23" customFormat="1" ht="12.75" spans="1:7">
      <c r="A38" s="21"/>
      <c r="B38" s="21"/>
      <c r="C38" s="21"/>
      <c r="D38" s="21"/>
      <c r="E38" s="21"/>
      <c r="F38" s="21"/>
      <c r="G38" s="21"/>
    </row>
    <row r="39" s="23" customFormat="1" ht="12.75" spans="1:7">
      <c r="A39" s="21"/>
      <c r="B39" s="21"/>
      <c r="C39" s="21"/>
      <c r="D39" s="21"/>
      <c r="E39" s="21"/>
      <c r="F39" s="21"/>
      <c r="G39" s="21"/>
    </row>
    <row r="40" s="23" customFormat="1" ht="12.75" spans="1:7">
      <c r="A40" s="21"/>
      <c r="B40" s="21"/>
      <c r="C40" s="21"/>
      <c r="D40" s="21"/>
      <c r="E40" s="21"/>
      <c r="F40" s="21"/>
      <c r="G40" s="21"/>
    </row>
    <row r="41" s="23" customFormat="1" ht="12.75" spans="1:7">
      <c r="A41" s="21"/>
      <c r="B41" s="21"/>
      <c r="C41" s="21"/>
      <c r="D41" s="21"/>
      <c r="E41" s="21"/>
      <c r="F41" s="21"/>
      <c r="G41" s="21"/>
    </row>
    <row r="42" s="23" customFormat="1" ht="12.75" spans="1:7">
      <c r="A42" s="21"/>
      <c r="B42" s="21"/>
      <c r="C42" s="21"/>
      <c r="D42" s="21"/>
      <c r="E42" s="21"/>
      <c r="F42" s="21"/>
      <c r="G42" s="21"/>
    </row>
    <row r="43" s="23" customFormat="1" ht="12.75" spans="1:7">
      <c r="A43" s="21"/>
      <c r="B43" s="21"/>
      <c r="C43" s="21"/>
      <c r="D43" s="21"/>
      <c r="E43" s="21"/>
      <c r="F43" s="21"/>
      <c r="G43" s="21"/>
    </row>
    <row r="44" s="23" customFormat="1" ht="12.75" spans="1:7">
      <c r="A44" s="21"/>
      <c r="B44" s="21"/>
      <c r="C44" s="21"/>
      <c r="D44" s="21"/>
      <c r="E44" s="21"/>
      <c r="F44" s="21"/>
      <c r="G44" s="21"/>
    </row>
    <row r="45" s="23" customFormat="1" ht="12.75" spans="1:7">
      <c r="A45" s="21"/>
      <c r="B45" s="21"/>
      <c r="C45" s="21"/>
      <c r="D45" s="21"/>
      <c r="E45" s="21"/>
      <c r="F45" s="21"/>
      <c r="G45" s="21"/>
    </row>
    <row r="46" s="21" customFormat="1" spans="16381:16381">
      <c r="XFA46"/>
    </row>
    <row r="47" s="21" customFormat="1" spans="16381:16381">
      <c r="XFA47"/>
    </row>
    <row r="48" s="21" customFormat="1" spans="16381:16381">
      <c r="XFA48"/>
    </row>
    <row r="49" s="21" customFormat="1" spans="16381:16381">
      <c r="XFA49"/>
    </row>
    <row r="50" s="21" customFormat="1" spans="16381:16381">
      <c r="XFA50"/>
    </row>
    <row r="51" s="21" customFormat="1" spans="16381:16381">
      <c r="XFA51"/>
    </row>
    <row r="52" s="21" customFormat="1" spans="16381:16381">
      <c r="XFA52"/>
    </row>
    <row r="53" s="21" customFormat="1" spans="16381:16381">
      <c r="XFA53"/>
    </row>
    <row r="54" s="21" customFormat="1" spans="16381:16381">
      <c r="XFA54"/>
    </row>
    <row r="55" s="21" customFormat="1" spans="16381:16381">
      <c r="XFA55"/>
    </row>
    <row r="56" s="21" customFormat="1" spans="16381:16381">
      <c r="XFA56"/>
    </row>
    <row r="57" s="21" customFormat="1" spans="16381:16381">
      <c r="XFA57"/>
    </row>
    <row r="58" s="21" customFormat="1" spans="16381:16381">
      <c r="XFA58"/>
    </row>
    <row r="59" s="21" customFormat="1" spans="16381:16381">
      <c r="XFA59"/>
    </row>
    <row r="60" s="21" customFormat="1" spans="16381:16381">
      <c r="XFA60"/>
    </row>
    <row r="61" s="21" customFormat="1" spans="16381:16381">
      <c r="XFA61"/>
    </row>
    <row r="62" s="21" customFormat="1" spans="16381:16381">
      <c r="XFA62"/>
    </row>
    <row r="63" s="21" customFormat="1" spans="16381:16381">
      <c r="XFA63"/>
    </row>
    <row r="64" s="21" customFormat="1" spans="16381:16381">
      <c r="XFA64"/>
    </row>
    <row r="65" s="21" customFormat="1" spans="16381:16381">
      <c r="XFA65"/>
    </row>
    <row r="66" s="21" customFormat="1" spans="16381:16381">
      <c r="XFA66"/>
    </row>
    <row r="67" s="21" customFormat="1" spans="16381:16381">
      <c r="XFA67"/>
    </row>
    <row r="68" s="21" customFormat="1" spans="16381:16381">
      <c r="XFA68"/>
    </row>
    <row r="69" s="21" customFormat="1" spans="16381:16381">
      <c r="XFA69"/>
    </row>
    <row r="70" s="21" customFormat="1" spans="16381:16381">
      <c r="XFA70"/>
    </row>
    <row r="71" s="21" customFormat="1" spans="16381:16381">
      <c r="XFA71"/>
    </row>
    <row r="72" s="21" customFormat="1" spans="16381:16381">
      <c r="XFA72"/>
    </row>
    <row r="73" s="21" customFormat="1" spans="16381:16381">
      <c r="XFA73"/>
    </row>
    <row r="74" s="21" customFormat="1" spans="16381:16381">
      <c r="XFA74"/>
    </row>
    <row r="75" s="21" customFormat="1" spans="16381:16381">
      <c r="XFA75"/>
    </row>
    <row r="76" s="21" customFormat="1" spans="16381:16381">
      <c r="XFA76"/>
    </row>
    <row r="77" s="21" customFormat="1" spans="16381:16381">
      <c r="XFA77"/>
    </row>
    <row r="78" s="21" customFormat="1" spans="16381:16381">
      <c r="XFA78"/>
    </row>
    <row r="79" s="21" customFormat="1" spans="16381:16381">
      <c r="XFA79"/>
    </row>
    <row r="80" s="21" customFormat="1" spans="16381:16381">
      <c r="XFA80"/>
    </row>
    <row r="81" s="21" customFormat="1" spans="16381:16381">
      <c r="XFA81"/>
    </row>
    <row r="82" s="21" customFormat="1" spans="16381:16381">
      <c r="XFA82"/>
    </row>
    <row r="83" s="21" customFormat="1" spans="16381:16381">
      <c r="XFA83"/>
    </row>
    <row r="84" s="21" customFormat="1" spans="16381:16381">
      <c r="XFA84"/>
    </row>
    <row r="85" s="21" customFormat="1" spans="16381:16381">
      <c r="XFA85"/>
    </row>
    <row r="86" s="21" customFormat="1" spans="16381:16381">
      <c r="XFA86"/>
    </row>
    <row r="87" s="21" customFormat="1" spans="16381:16381">
      <c r="XFA87"/>
    </row>
    <row r="88" s="21" customFormat="1" spans="16381:16381">
      <c r="XFA88"/>
    </row>
    <row r="89" s="21" customFormat="1" spans="16381:16381">
      <c r="XFA89"/>
    </row>
    <row r="90" s="21" customFormat="1" spans="16381:16381">
      <c r="XFA90"/>
    </row>
    <row r="91" s="21" customFormat="1" spans="16381:16381">
      <c r="XFA91"/>
    </row>
    <row r="92" s="21" customFormat="1" spans="16381:16381">
      <c r="XFA92"/>
    </row>
    <row r="93" s="21" customFormat="1" spans="16381:16381">
      <c r="XFA93"/>
    </row>
    <row r="94" s="21" customFormat="1" spans="16381:16381">
      <c r="XFA94"/>
    </row>
    <row r="95" s="21" customFormat="1" spans="16381:16381">
      <c r="XFA95"/>
    </row>
    <row r="96" s="21" customFormat="1" spans="16381:16381">
      <c r="XFA96"/>
    </row>
    <row r="97" s="21" customFormat="1" spans="16381:16381">
      <c r="XFA97"/>
    </row>
    <row r="98" s="21" customFormat="1" spans="16381:16381">
      <c r="XFA98"/>
    </row>
    <row r="99" s="21" customFormat="1" spans="16381:16381">
      <c r="XFA99"/>
    </row>
    <row r="100" s="21" customFormat="1" spans="16381:16381">
      <c r="XFA100"/>
    </row>
    <row r="101" s="21" customFormat="1" spans="16381:16381">
      <c r="XFA101"/>
    </row>
    <row r="102" s="21" customFormat="1" spans="16381:16381">
      <c r="XFA102"/>
    </row>
    <row r="103" s="21" customFormat="1" spans="16381:16381">
      <c r="XFA103"/>
    </row>
    <row r="104" s="21" customFormat="1" spans="16381:16381">
      <c r="XFA104"/>
    </row>
    <row r="105" s="21" customFormat="1" spans="16381:16381">
      <c r="XFA105"/>
    </row>
    <row r="106" s="21" customFormat="1" spans="16381:16381">
      <c r="XFA106"/>
    </row>
    <row r="107" s="21" customFormat="1" spans="16381:16381">
      <c r="XFA107"/>
    </row>
    <row r="108" s="21" customFormat="1" spans="16381:16381">
      <c r="XFA108"/>
    </row>
    <row r="109" s="21" customFormat="1" spans="16381:16381">
      <c r="XFA109"/>
    </row>
    <row r="110" s="21" customFormat="1" spans="16381:16381">
      <c r="XFA110"/>
    </row>
    <row r="111" s="21" customFormat="1" spans="16381:16381">
      <c r="XFA111"/>
    </row>
    <row r="112" s="21" customFormat="1" spans="16381:16381">
      <c r="XFA112"/>
    </row>
    <row r="113" s="21" customFormat="1" spans="16381:16381">
      <c r="XFA113"/>
    </row>
    <row r="114" s="21" customFormat="1" spans="16381:16381">
      <c r="XFA114"/>
    </row>
  </sheetData>
  <mergeCells count="14">
    <mergeCell ref="A1:G1"/>
    <mergeCell ref="A2:B2"/>
    <mergeCell ref="C2:G2"/>
    <mergeCell ref="D18:F18"/>
    <mergeCell ref="D19:F19"/>
    <mergeCell ref="D20:F20"/>
    <mergeCell ref="D21:F21"/>
    <mergeCell ref="A3:A4"/>
    <mergeCell ref="B3:B4"/>
    <mergeCell ref="C3:C4"/>
    <mergeCell ref="D3:D4"/>
    <mergeCell ref="E3:E4"/>
    <mergeCell ref="F3:F4"/>
    <mergeCell ref="G3:G4"/>
  </mergeCells>
  <pageMargins left="0.707638888888889" right="0.590277777777778" top="0.511805555555556" bottom="0.313888888888889" header="0.3" footer="0.196527777777778"/>
  <pageSetup paperSize="9" orientation="portrait"/>
  <headerFooter/>
  <rowBreaks count="2" manualBreakCount="2">
    <brk id="37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23"/>
  <sheetViews>
    <sheetView tabSelected="1" workbookViewId="0">
      <selection activeCell="C14" sqref="C14"/>
    </sheetView>
  </sheetViews>
  <sheetFormatPr defaultColWidth="8" defaultRowHeight="27" customHeight="1"/>
  <cols>
    <col min="1" max="1" width="5.86666666666667" style="1" customWidth="1"/>
    <col min="2" max="2" width="22.8666666666667" style="1" customWidth="1"/>
    <col min="3" max="3" width="25.4416666666667" style="1" customWidth="1"/>
    <col min="4" max="4" width="9.26666666666667" style="1" customWidth="1"/>
    <col min="5" max="5" width="8.33333333333333" style="1" customWidth="1"/>
    <col min="6" max="6" width="11" style="2" customWidth="1"/>
    <col min="7" max="7" width="11" style="1" customWidth="1"/>
    <col min="8" max="16380" width="8" style="1"/>
    <col min="16381" max="16384" width="8" style="3"/>
  </cols>
  <sheetData>
    <row r="1" s="1" customFormat="1" customHeight="1" spans="1:7">
      <c r="A1" s="4" t="s">
        <v>25</v>
      </c>
      <c r="B1" s="4"/>
      <c r="C1" s="4"/>
      <c r="D1" s="4"/>
      <c r="E1" s="4"/>
      <c r="F1" s="5"/>
      <c r="G1" s="4"/>
    </row>
    <row r="2" s="1" customFormat="1" customHeight="1" spans="1:6">
      <c r="A2" s="6"/>
      <c r="B2" s="7" t="s">
        <v>26</v>
      </c>
      <c r="C2" s="7" t="s">
        <v>27</v>
      </c>
      <c r="D2" s="7"/>
      <c r="E2" s="7"/>
      <c r="F2" s="8"/>
    </row>
    <row r="3" s="1" customFormat="1" customHeight="1" spans="1:7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1" t="s">
        <v>8</v>
      </c>
      <c r="G3" s="9" t="s">
        <v>9</v>
      </c>
    </row>
    <row r="4" s="1" customFormat="1" customHeight="1" spans="1:7">
      <c r="A4" s="9"/>
      <c r="B4" s="9"/>
      <c r="C4" s="9"/>
      <c r="D4" s="10"/>
      <c r="E4" s="10"/>
      <c r="F4" s="11"/>
      <c r="G4" s="9"/>
    </row>
    <row r="5" s="1" customFormat="1" customHeight="1" spans="1:7">
      <c r="A5" s="12">
        <v>1</v>
      </c>
      <c r="B5" s="13" t="s">
        <v>28</v>
      </c>
      <c r="C5" s="13" t="s">
        <v>29</v>
      </c>
      <c r="D5" s="14">
        <v>19</v>
      </c>
      <c r="E5" s="13">
        <v>14.13</v>
      </c>
      <c r="F5" s="15">
        <f t="shared" ref="F5:F26" si="0">E5*D5</f>
        <v>268.47</v>
      </c>
      <c r="G5" s="16"/>
    </row>
    <row r="6" s="1" customFormat="1" customHeight="1" spans="1:7">
      <c r="A6" s="12">
        <v>2</v>
      </c>
      <c r="B6" s="13" t="s">
        <v>30</v>
      </c>
      <c r="C6" s="13" t="s">
        <v>29</v>
      </c>
      <c r="D6" s="14">
        <v>22</v>
      </c>
      <c r="E6" s="13">
        <v>14.13</v>
      </c>
      <c r="F6" s="15">
        <f t="shared" si="0"/>
        <v>310.86</v>
      </c>
      <c r="G6" s="16"/>
    </row>
    <row r="7" s="1" customFormat="1" customHeight="1" spans="1:7">
      <c r="A7" s="12">
        <v>3</v>
      </c>
      <c r="B7" s="13" t="s">
        <v>31</v>
      </c>
      <c r="C7" s="13" t="s">
        <v>29</v>
      </c>
      <c r="D7" s="14">
        <v>19.4</v>
      </c>
      <c r="E7" s="13">
        <v>14.13</v>
      </c>
      <c r="F7" s="15">
        <f t="shared" si="0"/>
        <v>274.122</v>
      </c>
      <c r="G7" s="16"/>
    </row>
    <row r="8" s="1" customFormat="1" customHeight="1" spans="1:7">
      <c r="A8" s="12">
        <v>4</v>
      </c>
      <c r="B8" s="13" t="s">
        <v>32</v>
      </c>
      <c r="C8" s="13" t="s">
        <v>29</v>
      </c>
      <c r="D8" s="14">
        <v>11.7</v>
      </c>
      <c r="E8" s="13">
        <v>14.13</v>
      </c>
      <c r="F8" s="15">
        <f t="shared" si="0"/>
        <v>165.321</v>
      </c>
      <c r="G8" s="16"/>
    </row>
    <row r="9" s="1" customFormat="1" customHeight="1" spans="1:7">
      <c r="A9" s="12">
        <v>5</v>
      </c>
      <c r="B9" s="13" t="s">
        <v>33</v>
      </c>
      <c r="C9" s="13" t="s">
        <v>29</v>
      </c>
      <c r="D9" s="14">
        <v>29</v>
      </c>
      <c r="E9" s="13">
        <v>14.13</v>
      </c>
      <c r="F9" s="15">
        <f t="shared" si="0"/>
        <v>409.77</v>
      </c>
      <c r="G9" s="16"/>
    </row>
    <row r="10" s="1" customFormat="1" customHeight="1" spans="1:7">
      <c r="A10" s="12">
        <v>6</v>
      </c>
      <c r="B10" s="13" t="s">
        <v>34</v>
      </c>
      <c r="C10" s="13" t="s">
        <v>29</v>
      </c>
      <c r="D10" s="14">
        <v>7.6</v>
      </c>
      <c r="E10" s="13">
        <v>14.13</v>
      </c>
      <c r="F10" s="15">
        <f t="shared" si="0"/>
        <v>107.388</v>
      </c>
      <c r="G10" s="16"/>
    </row>
    <row r="11" s="1" customFormat="1" customHeight="1" spans="1:7">
      <c r="A11" s="12">
        <v>7</v>
      </c>
      <c r="B11" s="13" t="s">
        <v>35</v>
      </c>
      <c r="C11" s="13" t="s">
        <v>29</v>
      </c>
      <c r="D11" s="14">
        <v>11</v>
      </c>
      <c r="E11" s="13">
        <v>14.13</v>
      </c>
      <c r="F11" s="15">
        <f t="shared" si="0"/>
        <v>155.43</v>
      </c>
      <c r="G11" s="16"/>
    </row>
    <row r="12" s="1" customFormat="1" customHeight="1" spans="1:7">
      <c r="A12" s="12">
        <v>8</v>
      </c>
      <c r="B12" s="13" t="s">
        <v>36</v>
      </c>
      <c r="C12" s="13" t="s">
        <v>29</v>
      </c>
      <c r="D12" s="14">
        <v>66</v>
      </c>
      <c r="E12" s="13">
        <v>14.13</v>
      </c>
      <c r="F12" s="15">
        <f t="shared" si="0"/>
        <v>932.58</v>
      </c>
      <c r="G12" s="16"/>
    </row>
    <row r="13" s="1" customFormat="1" customHeight="1" spans="1:7">
      <c r="A13" s="12">
        <v>9</v>
      </c>
      <c r="B13" s="13" t="s">
        <v>37</v>
      </c>
      <c r="C13" s="13" t="s">
        <v>29</v>
      </c>
      <c r="D13" s="14">
        <v>6</v>
      </c>
      <c r="E13" s="13">
        <v>14.13</v>
      </c>
      <c r="F13" s="15">
        <f t="shared" si="0"/>
        <v>84.78</v>
      </c>
      <c r="G13" s="16"/>
    </row>
    <row r="14" s="1" customFormat="1" customHeight="1" spans="1:7">
      <c r="A14" s="12">
        <v>10</v>
      </c>
      <c r="B14" s="13" t="s">
        <v>38</v>
      </c>
      <c r="C14" s="13" t="s">
        <v>29</v>
      </c>
      <c r="D14" s="14">
        <v>15</v>
      </c>
      <c r="E14" s="13">
        <v>14.13</v>
      </c>
      <c r="F14" s="15">
        <f t="shared" si="0"/>
        <v>211.95</v>
      </c>
      <c r="G14" s="16"/>
    </row>
    <row r="15" s="1" customFormat="1" customHeight="1" spans="1:7">
      <c r="A15" s="12">
        <v>11</v>
      </c>
      <c r="B15" s="13" t="s">
        <v>39</v>
      </c>
      <c r="C15" s="13" t="s">
        <v>29</v>
      </c>
      <c r="D15" s="14">
        <v>14.5</v>
      </c>
      <c r="E15" s="13">
        <v>14.13</v>
      </c>
      <c r="F15" s="15">
        <f t="shared" si="0"/>
        <v>204.885</v>
      </c>
      <c r="G15" s="16"/>
    </row>
    <row r="16" s="1" customFormat="1" customHeight="1" spans="1:7">
      <c r="A16" s="12">
        <v>12</v>
      </c>
      <c r="B16" s="13" t="s">
        <v>40</v>
      </c>
      <c r="C16" s="13" t="s">
        <v>29</v>
      </c>
      <c r="D16" s="14">
        <v>10</v>
      </c>
      <c r="E16" s="13">
        <v>14.13</v>
      </c>
      <c r="F16" s="15">
        <f t="shared" si="0"/>
        <v>141.3</v>
      </c>
      <c r="G16" s="16"/>
    </row>
    <row r="17" s="1" customFormat="1" customHeight="1" spans="1:7">
      <c r="A17" s="12">
        <v>13</v>
      </c>
      <c r="B17" s="13" t="s">
        <v>41</v>
      </c>
      <c r="C17" s="13" t="s">
        <v>29</v>
      </c>
      <c r="D17" s="14">
        <v>5.5</v>
      </c>
      <c r="E17" s="13">
        <v>14.13</v>
      </c>
      <c r="F17" s="15">
        <f t="shared" si="0"/>
        <v>77.715</v>
      </c>
      <c r="G17" s="16"/>
    </row>
    <row r="18" s="1" customFormat="1" customHeight="1" spans="1:7">
      <c r="A18" s="12">
        <v>14</v>
      </c>
      <c r="B18" s="13" t="s">
        <v>42</v>
      </c>
      <c r="C18" s="13" t="s">
        <v>29</v>
      </c>
      <c r="D18" s="14">
        <v>8.5</v>
      </c>
      <c r="E18" s="13">
        <v>14.13</v>
      </c>
      <c r="F18" s="15">
        <f t="shared" si="0"/>
        <v>120.105</v>
      </c>
      <c r="G18" s="16"/>
    </row>
    <row r="19" s="1" customFormat="1" customHeight="1" spans="1:7">
      <c r="A19" s="12">
        <v>15</v>
      </c>
      <c r="B19" s="13" t="s">
        <v>43</v>
      </c>
      <c r="C19" s="13" t="s">
        <v>29</v>
      </c>
      <c r="D19" s="14">
        <v>9.6</v>
      </c>
      <c r="E19" s="13">
        <v>14.13</v>
      </c>
      <c r="F19" s="15">
        <f t="shared" si="0"/>
        <v>135.648</v>
      </c>
      <c r="G19" s="16"/>
    </row>
    <row r="20" s="1" customFormat="1" customHeight="1" spans="1:7">
      <c r="A20" s="12">
        <v>16</v>
      </c>
      <c r="B20" s="13" t="s">
        <v>44</v>
      </c>
      <c r="C20" s="13" t="s">
        <v>29</v>
      </c>
      <c r="D20" s="14">
        <v>5.7</v>
      </c>
      <c r="E20" s="13">
        <v>14.13</v>
      </c>
      <c r="F20" s="15">
        <f t="shared" si="0"/>
        <v>80.541</v>
      </c>
      <c r="G20" s="16"/>
    </row>
    <row r="21" s="1" customFormat="1" customHeight="1" spans="1:7">
      <c r="A21" s="12">
        <v>17</v>
      </c>
      <c r="B21" s="13" t="s">
        <v>45</v>
      </c>
      <c r="C21" s="13" t="s">
        <v>29</v>
      </c>
      <c r="D21" s="14">
        <v>28</v>
      </c>
      <c r="E21" s="13">
        <v>14.13</v>
      </c>
      <c r="F21" s="15">
        <f t="shared" si="0"/>
        <v>395.64</v>
      </c>
      <c r="G21" s="16"/>
    </row>
    <row r="22" s="1" customFormat="1" customHeight="1" spans="1:7">
      <c r="A22" s="12">
        <v>18</v>
      </c>
      <c r="B22" s="13" t="s">
        <v>46</v>
      </c>
      <c r="C22" s="13" t="s">
        <v>29</v>
      </c>
      <c r="D22" s="14">
        <v>7.8</v>
      </c>
      <c r="E22" s="13">
        <v>14.13</v>
      </c>
      <c r="F22" s="15">
        <f t="shared" si="0"/>
        <v>110.214</v>
      </c>
      <c r="G22" s="16"/>
    </row>
    <row r="23" s="1" customFormat="1" customHeight="1" spans="1:7">
      <c r="A23" s="12">
        <v>19</v>
      </c>
      <c r="B23" s="13" t="s">
        <v>47</v>
      </c>
      <c r="C23" s="13" t="s">
        <v>29</v>
      </c>
      <c r="D23" s="14">
        <v>48.5</v>
      </c>
      <c r="E23" s="13">
        <v>14.13</v>
      </c>
      <c r="F23" s="15">
        <f t="shared" si="0"/>
        <v>685.305</v>
      </c>
      <c r="G23" s="16"/>
    </row>
    <row r="24" s="1" customFormat="1" customHeight="1" spans="1:7">
      <c r="A24" s="12">
        <v>20</v>
      </c>
      <c r="B24" s="13" t="s">
        <v>48</v>
      </c>
      <c r="C24" s="13" t="s">
        <v>29</v>
      </c>
      <c r="D24" s="14">
        <v>7</v>
      </c>
      <c r="E24" s="13">
        <v>14.13</v>
      </c>
      <c r="F24" s="15">
        <f t="shared" si="0"/>
        <v>98.91</v>
      </c>
      <c r="G24" s="16"/>
    </row>
    <row r="25" s="1" customFormat="1" customHeight="1" spans="1:7">
      <c r="A25" s="12">
        <v>21</v>
      </c>
      <c r="B25" s="13" t="s">
        <v>49</v>
      </c>
      <c r="C25" s="13" t="s">
        <v>29</v>
      </c>
      <c r="D25" s="14">
        <v>6</v>
      </c>
      <c r="E25" s="13">
        <v>14.13</v>
      </c>
      <c r="F25" s="15">
        <f t="shared" si="0"/>
        <v>84.78</v>
      </c>
      <c r="G25" s="16"/>
    </row>
    <row r="26" s="1" customFormat="1" customHeight="1" spans="1:7">
      <c r="A26" s="12">
        <v>22</v>
      </c>
      <c r="B26" s="16" t="s">
        <v>24</v>
      </c>
      <c r="C26" s="16"/>
      <c r="D26" s="16">
        <f>SUM(D5:D25)</f>
        <v>357.8</v>
      </c>
      <c r="E26" s="13">
        <v>14.13</v>
      </c>
      <c r="F26" s="15">
        <f t="shared" si="0"/>
        <v>5055.714</v>
      </c>
      <c r="G26" s="17"/>
    </row>
    <row r="27" s="1" customFormat="1" customHeight="1" spans="1:6">
      <c r="A27" s="18"/>
      <c r="B27" s="19"/>
      <c r="C27" s="19"/>
      <c r="D27" s="7"/>
      <c r="E27" s="7"/>
      <c r="F27" s="20"/>
    </row>
    <row r="28" s="1" customFormat="1" customHeight="1" spans="1:6">
      <c r="A28" s="18"/>
      <c r="B28" s="19"/>
      <c r="C28" s="19"/>
      <c r="D28" s="7"/>
      <c r="E28" s="7"/>
      <c r="F28" s="20"/>
    </row>
    <row r="29" s="1" customFormat="1" customHeight="1" spans="1:6">
      <c r="A29" s="18"/>
      <c r="B29" s="19"/>
      <c r="C29" s="19"/>
      <c r="D29" s="7"/>
      <c r="E29" s="7"/>
      <c r="F29" s="20"/>
    </row>
    <row r="30" s="1" customFormat="1" customHeight="1" spans="1:6">
      <c r="A30" s="18"/>
      <c r="C30" s="19"/>
      <c r="D30" s="7"/>
      <c r="E30" s="7"/>
      <c r="F30" s="20"/>
    </row>
    <row r="31" s="1" customFormat="1" customHeight="1" spans="6:6">
      <c r="F31" s="2"/>
    </row>
    <row r="32" s="1" customFormat="1" customHeight="1" spans="6:6">
      <c r="F32" s="2"/>
    </row>
    <row r="33" s="1" customFormat="1" customHeight="1" spans="6:6">
      <c r="F33" s="2"/>
    </row>
    <row r="34" s="1" customFormat="1" customHeight="1" spans="6:6">
      <c r="F34" s="2"/>
    </row>
    <row r="35" s="1" customFormat="1" customHeight="1" spans="6:6">
      <c r="F35" s="2"/>
    </row>
    <row r="36" s="1" customFormat="1" customHeight="1" spans="6:6">
      <c r="F36" s="2"/>
    </row>
    <row r="37" s="1" customFormat="1" customHeight="1" spans="6:6">
      <c r="F37" s="2"/>
    </row>
    <row r="38" s="1" customFormat="1" customHeight="1" spans="6:6">
      <c r="F38" s="2"/>
    </row>
    <row r="39" s="1" customFormat="1" customHeight="1" spans="6:6">
      <c r="F39" s="2"/>
    </row>
    <row r="40" s="1" customFormat="1" customHeight="1" spans="6:6">
      <c r="F40" s="2"/>
    </row>
    <row r="41" s="1" customFormat="1" customHeight="1" spans="6:6">
      <c r="F41" s="2"/>
    </row>
    <row r="42" s="1" customFormat="1" customHeight="1" spans="6:6">
      <c r="F42" s="2"/>
    </row>
    <row r="43" s="1" customFormat="1" customHeight="1" spans="6:6">
      <c r="F43" s="2"/>
    </row>
    <row r="44" s="1" customFormat="1" customHeight="1" spans="6:6">
      <c r="F44" s="2"/>
    </row>
    <row r="45" s="1" customFormat="1" customHeight="1" spans="6:6">
      <c r="F45" s="2"/>
    </row>
    <row r="46" s="1" customFormat="1" customHeight="1" spans="6:6">
      <c r="F46" s="2"/>
    </row>
    <row r="47" s="1" customFormat="1" customHeight="1" spans="6:6">
      <c r="F47" s="2"/>
    </row>
    <row r="48" s="1" customFormat="1" customHeight="1" spans="6:6">
      <c r="F48" s="2"/>
    </row>
    <row r="49" s="1" customFormat="1" customHeight="1" spans="6:6">
      <c r="F49" s="2"/>
    </row>
    <row r="50" s="1" customFormat="1" customHeight="1" spans="6:6">
      <c r="F50" s="2"/>
    </row>
    <row r="51" s="1" customFormat="1" customHeight="1" spans="6:6">
      <c r="F51" s="2"/>
    </row>
    <row r="52" s="1" customFormat="1" customHeight="1" spans="6:6">
      <c r="F52" s="2"/>
    </row>
    <row r="53" s="1" customFormat="1" customHeight="1" spans="6:6">
      <c r="F53" s="2"/>
    </row>
    <row r="54" s="1" customFormat="1" customHeight="1" spans="6:6">
      <c r="F54" s="2"/>
    </row>
    <row r="55" s="1" customFormat="1" customHeight="1" spans="6:16381">
      <c r="F55" s="2"/>
      <c r="XFA55" s="3"/>
    </row>
    <row r="56" s="1" customFormat="1" customHeight="1" spans="6:16381">
      <c r="F56" s="2"/>
      <c r="XFA56" s="3"/>
    </row>
    <row r="57" s="1" customFormat="1" customHeight="1" spans="6:16381">
      <c r="F57" s="2"/>
      <c r="XFA57" s="3"/>
    </row>
    <row r="58" s="1" customFormat="1" customHeight="1" spans="6:16381">
      <c r="F58" s="2"/>
      <c r="XFA58" s="3"/>
    </row>
    <row r="59" s="1" customFormat="1" customHeight="1" spans="6:16381">
      <c r="F59" s="2"/>
      <c r="XFA59" s="3"/>
    </row>
    <row r="60" s="1" customFormat="1" customHeight="1" spans="6:16381">
      <c r="F60" s="2"/>
      <c r="XFA60" s="3"/>
    </row>
    <row r="61" s="1" customFormat="1" customHeight="1" spans="6:16381">
      <c r="F61" s="2"/>
      <c r="XFA61" s="3"/>
    </row>
    <row r="62" s="1" customFormat="1" customHeight="1" spans="6:16381">
      <c r="F62" s="2"/>
      <c r="XFA62" s="3"/>
    </row>
    <row r="63" s="1" customFormat="1" customHeight="1" spans="6:16381">
      <c r="F63" s="2"/>
      <c r="XFA63" s="3"/>
    </row>
    <row r="64" s="1" customFormat="1" customHeight="1" spans="6:16381">
      <c r="F64" s="2"/>
      <c r="XFA64" s="3"/>
    </row>
    <row r="65" s="1" customFormat="1" customHeight="1" spans="6:16381">
      <c r="F65" s="2"/>
      <c r="XFA65" s="3"/>
    </row>
    <row r="66" s="1" customFormat="1" customHeight="1" spans="6:16381">
      <c r="F66" s="2"/>
      <c r="XFA66" s="3"/>
    </row>
    <row r="67" s="1" customFormat="1" customHeight="1" spans="6:16381">
      <c r="F67" s="2"/>
      <c r="XFA67" s="3"/>
    </row>
    <row r="68" s="1" customFormat="1" customHeight="1" spans="6:16381">
      <c r="F68" s="2"/>
      <c r="XFA68" s="3"/>
    </row>
    <row r="69" s="1" customFormat="1" customHeight="1" spans="6:16381">
      <c r="F69" s="2"/>
      <c r="XFA69" s="3"/>
    </row>
    <row r="70" s="1" customFormat="1" customHeight="1" spans="6:16381">
      <c r="F70" s="2"/>
      <c r="XFA70" s="3"/>
    </row>
    <row r="71" s="1" customFormat="1" customHeight="1" spans="6:16381">
      <c r="F71" s="2"/>
      <c r="XFA71" s="3"/>
    </row>
    <row r="72" s="1" customFormat="1" customHeight="1" spans="6:16381">
      <c r="F72" s="2"/>
      <c r="XFA72" s="3"/>
    </row>
    <row r="73" s="1" customFormat="1" customHeight="1" spans="6:16381">
      <c r="F73" s="2"/>
      <c r="XFA73" s="3"/>
    </row>
    <row r="74" s="1" customFormat="1" customHeight="1" spans="6:16381">
      <c r="F74" s="2"/>
      <c r="XFA74" s="3"/>
    </row>
    <row r="75" s="1" customFormat="1" customHeight="1" spans="6:16381">
      <c r="F75" s="2"/>
      <c r="XFA75" s="3"/>
    </row>
    <row r="76" s="1" customFormat="1" customHeight="1" spans="6:16381">
      <c r="F76" s="2"/>
      <c r="XFA76" s="3"/>
    </row>
    <row r="77" s="1" customFormat="1" customHeight="1" spans="6:16381">
      <c r="F77" s="2"/>
      <c r="XFA77" s="3"/>
    </row>
    <row r="78" s="1" customFormat="1" customHeight="1" spans="6:16381">
      <c r="F78" s="2"/>
      <c r="XFA78" s="3"/>
    </row>
    <row r="79" s="1" customFormat="1" customHeight="1" spans="6:16381">
      <c r="F79" s="2"/>
      <c r="XFA79" s="3"/>
    </row>
    <row r="80" s="1" customFormat="1" customHeight="1" spans="6:16381">
      <c r="F80" s="2"/>
      <c r="XFA80" s="3"/>
    </row>
    <row r="81" s="1" customFormat="1" customHeight="1" spans="6:16381">
      <c r="F81" s="2"/>
      <c r="XFA81" s="3"/>
    </row>
    <row r="82" s="1" customFormat="1" customHeight="1" spans="6:16381">
      <c r="F82" s="2"/>
      <c r="XFA82" s="3"/>
    </row>
    <row r="83" s="1" customFormat="1" customHeight="1" spans="6:16381">
      <c r="F83" s="2"/>
      <c r="XFA83" s="3"/>
    </row>
    <row r="84" s="1" customFormat="1" customHeight="1" spans="6:16381">
      <c r="F84" s="2"/>
      <c r="XFA84" s="3"/>
    </row>
    <row r="85" s="1" customFormat="1" customHeight="1" spans="6:16381">
      <c r="F85" s="2"/>
      <c r="XFA85" s="3"/>
    </row>
    <row r="86" s="1" customFormat="1" customHeight="1" spans="6:16381">
      <c r="F86" s="2"/>
      <c r="XFA86" s="3"/>
    </row>
    <row r="87" s="1" customFormat="1" customHeight="1" spans="6:16381">
      <c r="F87" s="2"/>
      <c r="XFA87" s="3"/>
    </row>
    <row r="88" s="1" customFormat="1" customHeight="1" spans="6:16381">
      <c r="F88" s="2"/>
      <c r="XFA88" s="3"/>
    </row>
    <row r="89" s="1" customFormat="1" customHeight="1" spans="6:16381">
      <c r="F89" s="2"/>
      <c r="XFA89" s="3"/>
    </row>
    <row r="90" s="1" customFormat="1" customHeight="1" spans="6:16381">
      <c r="F90" s="2"/>
      <c r="XFA90" s="3"/>
    </row>
    <row r="91" s="1" customFormat="1" customHeight="1" spans="6:16381">
      <c r="F91" s="2"/>
      <c r="XFA91" s="3"/>
    </row>
    <row r="92" s="1" customFormat="1" customHeight="1" spans="6:16381">
      <c r="F92" s="2"/>
      <c r="XFA92" s="3"/>
    </row>
    <row r="93" s="1" customFormat="1" customHeight="1" spans="6:16381">
      <c r="F93" s="2"/>
      <c r="XFA93" s="3"/>
    </row>
    <row r="94" s="1" customFormat="1" customHeight="1" spans="6:16381">
      <c r="F94" s="2"/>
      <c r="XFA94" s="3"/>
    </row>
    <row r="95" s="1" customFormat="1" customHeight="1" spans="6:16381">
      <c r="F95" s="2"/>
      <c r="XFA95" s="3"/>
    </row>
    <row r="96" s="1" customFormat="1" customHeight="1" spans="6:16381">
      <c r="F96" s="2"/>
      <c r="XFA96" s="3"/>
    </row>
    <row r="97" s="1" customFormat="1" customHeight="1" spans="6:16381">
      <c r="F97" s="2"/>
      <c r="XFA97" s="3"/>
    </row>
    <row r="98" s="1" customFormat="1" customHeight="1" spans="6:16381">
      <c r="F98" s="2"/>
      <c r="XFA98" s="3"/>
    </row>
    <row r="99" s="1" customFormat="1" customHeight="1" spans="6:16381">
      <c r="F99" s="2"/>
      <c r="XFA99" s="3"/>
    </row>
    <row r="100" s="1" customFormat="1" customHeight="1" spans="6:16381">
      <c r="F100" s="2"/>
      <c r="XFA100" s="3"/>
    </row>
    <row r="101" s="1" customFormat="1" customHeight="1" spans="6:16381">
      <c r="F101" s="2"/>
      <c r="XFA101" s="3"/>
    </row>
    <row r="102" s="1" customFormat="1" customHeight="1" spans="6:16381">
      <c r="F102" s="2"/>
      <c r="XFA102" s="3"/>
    </row>
    <row r="103" s="1" customFormat="1" customHeight="1" spans="6:16381">
      <c r="F103" s="2"/>
      <c r="XFA103" s="3"/>
    </row>
    <row r="104" s="1" customFormat="1" customHeight="1" spans="6:16381">
      <c r="F104" s="2"/>
      <c r="XFA104" s="3"/>
    </row>
    <row r="105" s="1" customFormat="1" customHeight="1" spans="6:16381">
      <c r="F105" s="2"/>
      <c r="XFA105" s="3"/>
    </row>
    <row r="106" s="1" customFormat="1" customHeight="1" spans="6:16381">
      <c r="F106" s="2"/>
      <c r="XFA106" s="3"/>
    </row>
    <row r="107" s="1" customFormat="1" customHeight="1" spans="6:16381">
      <c r="F107" s="2"/>
      <c r="XFA107" s="3"/>
    </row>
    <row r="108" s="1" customFormat="1" customHeight="1" spans="6:16381">
      <c r="F108" s="2"/>
      <c r="XFA108" s="3"/>
    </row>
    <row r="109" s="1" customFormat="1" customHeight="1" spans="6:16381">
      <c r="F109" s="2"/>
      <c r="XFA109" s="3"/>
    </row>
    <row r="110" s="1" customFormat="1" customHeight="1" spans="6:16381">
      <c r="F110" s="2"/>
      <c r="XFA110" s="3"/>
    </row>
    <row r="111" s="1" customFormat="1" customHeight="1" spans="6:16381">
      <c r="F111" s="2"/>
      <c r="XFA111" s="3"/>
    </row>
    <row r="112" s="1" customFormat="1" customHeight="1" spans="6:16381">
      <c r="F112" s="2"/>
      <c r="XFA112" s="3"/>
    </row>
    <row r="113" s="1" customFormat="1" customHeight="1" spans="6:16381">
      <c r="F113" s="2"/>
      <c r="XFA113" s="3"/>
    </row>
    <row r="114" s="1" customFormat="1" customHeight="1" spans="6:16381">
      <c r="F114" s="2"/>
      <c r="XFA114" s="3"/>
    </row>
    <row r="115" s="1" customFormat="1" customHeight="1" spans="6:16381">
      <c r="F115" s="2"/>
      <c r="XFA115" s="3"/>
    </row>
    <row r="116" s="1" customFormat="1" customHeight="1" spans="6:16381">
      <c r="F116" s="2"/>
      <c r="XFA116" s="3"/>
    </row>
    <row r="117" s="1" customFormat="1" customHeight="1" spans="6:16381">
      <c r="F117" s="2"/>
      <c r="XFA117" s="3"/>
    </row>
    <row r="118" s="1" customFormat="1" customHeight="1" spans="6:16381">
      <c r="F118" s="2"/>
      <c r="XFA118" s="3"/>
    </row>
    <row r="119" s="1" customFormat="1" customHeight="1" spans="6:16381">
      <c r="F119" s="2"/>
      <c r="XFA119" s="3"/>
    </row>
    <row r="120" s="1" customFormat="1" customHeight="1" spans="6:16381">
      <c r="F120" s="2"/>
      <c r="XFA120" s="3"/>
    </row>
    <row r="121" s="1" customFormat="1" customHeight="1" spans="6:16381">
      <c r="F121" s="2"/>
      <c r="XFA121" s="3"/>
    </row>
    <row r="122" s="1" customFormat="1" customHeight="1" spans="6:16381">
      <c r="F122" s="2"/>
      <c r="XFA122" s="3"/>
    </row>
    <row r="123" s="1" customFormat="1" customHeight="1" spans="6:16381">
      <c r="F123" s="2"/>
      <c r="XFA123" s="3"/>
    </row>
  </sheetData>
  <mergeCells count="13">
    <mergeCell ref="A1:G1"/>
    <mergeCell ref="C2:E2"/>
    <mergeCell ref="D27:F27"/>
    <mergeCell ref="D28:F28"/>
    <mergeCell ref="D29:F29"/>
    <mergeCell ref="D30:F30"/>
    <mergeCell ref="A3:A4"/>
    <mergeCell ref="B3:B4"/>
    <mergeCell ref="C3:C4"/>
    <mergeCell ref="D3:D4"/>
    <mergeCell ref="E3:E4"/>
    <mergeCell ref="F3:F4"/>
    <mergeCell ref="G3:G4"/>
  </mergeCells>
  <pageMargins left="0.511805555555556" right="0.432638888888889" top="0.629166666666667" bottom="0.59027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玉村</vt:lpstr>
      <vt:lpstr>阿村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古 阿</cp:lastModifiedBy>
  <dcterms:created xsi:type="dcterms:W3CDTF">2022-05-26T02:36:00Z</dcterms:created>
  <dcterms:modified xsi:type="dcterms:W3CDTF">2024-07-11T11:08:08Z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90F64947509E442485CD7E7E95FBF507</vt:lpwstr>
  </property>
  <property fmtid="{D5CDD505-2E9C-101B-9397-08002B2CF9AE}" pid="3" name="KSOProductBuildVer">
    <vt:lpwstr>2052-10.8.0.6501</vt:lpwstr>
  </property>
</Properties>
</file>