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665" activeTab="1"/>
  </bookViews>
  <sheets>
    <sheet name="玉村" sheetId="1" r:id="rId1"/>
    <sheet name="阿村" sheetId="2" r:id="rId2"/>
  </sheets>
  <definedNames>
    <definedName name="_xlnm._FilterDatabase" localSheetId="0" hidden="1">玉村!$A$1:$G$21</definedName>
  </definedNames>
  <calcPr calcId="144525" concurrentCalc="0"/>
</workbook>
</file>

<file path=xl/sharedStrings.xml><?xml version="1.0" encoding="utf-8"?>
<sst xmlns="http://schemas.openxmlformats.org/spreadsheetml/2006/main" count="50">
  <si>
    <t>阿合奇良种场玉山古西村2024年中央耕地地力保护补贴（冬小麦）发放明细表</t>
  </si>
  <si>
    <t>补贴名称：中央耕地
地力保护补贴（冬小麦）</t>
  </si>
  <si>
    <t>补贴对象所属乡镇：良种场</t>
  </si>
  <si>
    <t>填表时间：2024年6月21日</t>
  </si>
  <si>
    <t>行号</t>
  </si>
  <si>
    <t>姓名</t>
  </si>
  <si>
    <t>住址</t>
  </si>
  <si>
    <t>补贴面积(亩)</t>
  </si>
  <si>
    <t>补贴标准(元)</t>
  </si>
  <si>
    <t>补贴金额（元）</t>
  </si>
  <si>
    <t>备注</t>
  </si>
  <si>
    <t>李满钰</t>
  </si>
  <si>
    <t>玉山古西村</t>
  </si>
  <si>
    <t>蔡桩元</t>
  </si>
  <si>
    <t>穆拉提·图尔荪阿洪</t>
  </si>
  <si>
    <t>甘林钱</t>
  </si>
  <si>
    <t xml:space="preserve"> </t>
  </si>
  <si>
    <t>刘元义</t>
  </si>
  <si>
    <t>王树林</t>
  </si>
  <si>
    <t>李有奎</t>
  </si>
  <si>
    <t>居马宏·斯迪克</t>
  </si>
  <si>
    <t>喀斯别克·玉努斯</t>
  </si>
  <si>
    <t>马坎·拜西卡德尔</t>
  </si>
  <si>
    <t>阿依努尔·阿依达胡力</t>
  </si>
  <si>
    <t>李跟代</t>
  </si>
  <si>
    <t>合计：</t>
  </si>
  <si>
    <t>阿合奇县良种场阿依尼克喀克尔村2024年中央耕地地力保护补贴（冬小麦）发放明细表</t>
  </si>
  <si>
    <t>补贴名称：中央耕地地力保护补贴（冬小麦）</t>
  </si>
  <si>
    <t>莫汗·艾买提</t>
  </si>
  <si>
    <t>阿依尼克喀克尔村</t>
  </si>
  <si>
    <t>史自德</t>
  </si>
  <si>
    <t>阿迪力江·艾尔肯</t>
  </si>
  <si>
    <t>凯奈塔依·阿加洪</t>
  </si>
  <si>
    <t>崔建斌</t>
  </si>
  <si>
    <t>萨布尔别克·马克列克</t>
  </si>
  <si>
    <t>邵平定</t>
  </si>
  <si>
    <t>刘世强</t>
  </si>
  <si>
    <t>库尔曼别克·于苏富</t>
  </si>
  <si>
    <t>卡德尔阿洪·哈斯马洪</t>
  </si>
  <si>
    <t>居马力·拜克西</t>
  </si>
  <si>
    <t>史新忠</t>
  </si>
  <si>
    <t>马坎·阿加洪</t>
  </si>
  <si>
    <t>库尔班·阿吉</t>
  </si>
  <si>
    <t>伊力江·吾米尔江</t>
  </si>
  <si>
    <t>加安巴依·阿曼吐尔</t>
  </si>
  <si>
    <t>马景伟</t>
  </si>
  <si>
    <t>买买提·吐尔多买买提</t>
  </si>
  <si>
    <t>朱连太</t>
  </si>
  <si>
    <t>万东喜</t>
  </si>
  <si>
    <t>阿合买提·毛拉西木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</si>
</sst>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0"/>
      <name val="Arial"/>
      <charset val="134"/>
    </font>
    <font>
      <b/>
      <sz val="8"/>
      <name val="Arial"/>
      <charset val="134"/>
    </font>
    <font>
      <sz val="8"/>
      <name val="Arial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1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2" borderId="5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76" fontId="2" fillId="0" borderId="0" xfId="0" applyNumberFormat="1" applyFont="1" applyFill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48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Alignment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11 2" xfId="51"/>
    <cellStyle name="常规 16 3" xfId="52"/>
    <cellStyle name="常规 17" xfId="53"/>
    <cellStyle name="常规 2" xfId="54"/>
    <cellStyle name="常规 3" xfId="55"/>
    <cellStyle name="常规 3 2 5" xfId="56"/>
    <cellStyle name="常规 4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5"/>
  <sheetViews>
    <sheetView view="pageBreakPreview" zoomScaleNormal="81" zoomScaleSheetLayoutView="100" workbookViewId="0">
      <selection activeCell="F2" sqref="F2:G2"/>
    </sheetView>
  </sheetViews>
  <sheetFormatPr defaultColWidth="8" defaultRowHeight="13.5"/>
  <cols>
    <col min="1" max="1" width="5.81666666666667" style="18" customWidth="1"/>
    <col min="2" max="2" width="25.125" style="18" customWidth="1"/>
    <col min="3" max="3" width="21.5" style="18" customWidth="1"/>
    <col min="4" max="4" width="9.26666666666667" style="18" customWidth="1"/>
    <col min="5" max="5" width="9.625" style="18" customWidth="1"/>
    <col min="6" max="6" width="13.875" style="18" customWidth="1"/>
    <col min="7" max="7" width="11" style="18" customWidth="1"/>
    <col min="8" max="16380" width="8" style="18"/>
  </cols>
  <sheetData>
    <row r="1" s="18" customFormat="1" ht="51" customHeight="1" spans="1:7">
      <c r="A1" s="21" t="s">
        <v>0</v>
      </c>
      <c r="B1" s="21"/>
      <c r="C1" s="21"/>
      <c r="D1" s="21"/>
      <c r="E1" s="21"/>
      <c r="F1" s="21"/>
      <c r="G1" s="21"/>
    </row>
    <row r="2" s="18" customFormat="1" ht="56" customHeight="1" spans="1:7">
      <c r="A2" s="22"/>
      <c r="B2" s="23" t="s">
        <v>1</v>
      </c>
      <c r="C2" s="24" t="s">
        <v>2</v>
      </c>
      <c r="D2" s="24"/>
      <c r="E2" s="24"/>
      <c r="F2" s="24" t="s">
        <v>3</v>
      </c>
      <c r="G2" s="24"/>
    </row>
    <row r="3" s="18" customFormat="1" ht="20" customHeight="1" spans="1:7">
      <c r="A3" s="25" t="s">
        <v>4</v>
      </c>
      <c r="B3" s="25" t="s">
        <v>5</v>
      </c>
      <c r="C3" s="25" t="s">
        <v>6</v>
      </c>
      <c r="D3" s="26" t="s">
        <v>7</v>
      </c>
      <c r="E3" s="26" t="s">
        <v>8</v>
      </c>
      <c r="F3" s="26" t="s">
        <v>9</v>
      </c>
      <c r="G3" s="25" t="s">
        <v>10</v>
      </c>
    </row>
    <row r="4" s="18" customFormat="1" ht="6" customHeight="1" spans="1:7">
      <c r="A4" s="25"/>
      <c r="B4" s="25"/>
      <c r="C4" s="25"/>
      <c r="D4" s="26"/>
      <c r="E4" s="26"/>
      <c r="F4" s="26"/>
      <c r="G4" s="25"/>
    </row>
    <row r="5" s="18" customFormat="1" ht="21" customHeight="1" spans="1:7">
      <c r="A5" s="27">
        <v>1</v>
      </c>
      <c r="B5" s="28" t="s">
        <v>11</v>
      </c>
      <c r="C5" s="29" t="s">
        <v>12</v>
      </c>
      <c r="D5" s="30">
        <v>43</v>
      </c>
      <c r="E5" s="31">
        <v>215.87</v>
      </c>
      <c r="F5" s="31">
        <f>D5*E5</f>
        <v>9282.41</v>
      </c>
      <c r="G5" s="27"/>
    </row>
    <row r="6" s="18" customFormat="1" ht="21" customHeight="1" spans="1:7">
      <c r="A6" s="27">
        <v>2</v>
      </c>
      <c r="B6" s="28" t="s">
        <v>13</v>
      </c>
      <c r="C6" s="29" t="s">
        <v>12</v>
      </c>
      <c r="D6" s="30">
        <v>68</v>
      </c>
      <c r="E6" s="31">
        <v>215.87</v>
      </c>
      <c r="F6" s="31">
        <f t="shared" ref="F6:F17" si="0">D6*E6</f>
        <v>14679.16</v>
      </c>
      <c r="G6" s="27"/>
    </row>
    <row r="7" s="18" customFormat="1" ht="21" customHeight="1" spans="1:7">
      <c r="A7" s="27">
        <v>3</v>
      </c>
      <c r="B7" s="27" t="s">
        <v>14</v>
      </c>
      <c r="C7" s="29" t="s">
        <v>12</v>
      </c>
      <c r="D7" s="30">
        <v>21</v>
      </c>
      <c r="E7" s="31">
        <v>215.87</v>
      </c>
      <c r="F7" s="31">
        <f t="shared" si="0"/>
        <v>4533.27</v>
      </c>
      <c r="G7" s="27"/>
    </row>
    <row r="8" s="18" customFormat="1" ht="21" customHeight="1" spans="1:9">
      <c r="A8" s="27">
        <v>4</v>
      </c>
      <c r="B8" s="28" t="s">
        <v>15</v>
      </c>
      <c r="C8" s="29" t="s">
        <v>12</v>
      </c>
      <c r="D8" s="30">
        <v>45</v>
      </c>
      <c r="E8" s="31">
        <v>215.87</v>
      </c>
      <c r="F8" s="31">
        <f t="shared" si="0"/>
        <v>9714.15</v>
      </c>
      <c r="G8" s="27"/>
      <c r="I8" s="44" t="s">
        <v>16</v>
      </c>
    </row>
    <row r="9" s="18" customFormat="1" ht="21" customHeight="1" spans="1:9">
      <c r="A9" s="27">
        <v>5</v>
      </c>
      <c r="B9" s="28" t="s">
        <v>17</v>
      </c>
      <c r="C9" s="29" t="s">
        <v>12</v>
      </c>
      <c r="D9" s="30">
        <v>18</v>
      </c>
      <c r="E9" s="31">
        <v>215.87</v>
      </c>
      <c r="F9" s="31">
        <f t="shared" si="0"/>
        <v>3885.66</v>
      </c>
      <c r="G9" s="27"/>
      <c r="I9" s="44" t="s">
        <v>16</v>
      </c>
    </row>
    <row r="10" s="18" customFormat="1" ht="21" customHeight="1" spans="1:7">
      <c r="A10" s="27">
        <v>6</v>
      </c>
      <c r="B10" s="28" t="s">
        <v>18</v>
      </c>
      <c r="C10" s="29" t="s">
        <v>12</v>
      </c>
      <c r="D10" s="30">
        <v>15</v>
      </c>
      <c r="E10" s="31">
        <v>215.87</v>
      </c>
      <c r="F10" s="31">
        <f t="shared" si="0"/>
        <v>3238.05</v>
      </c>
      <c r="G10" s="27"/>
    </row>
    <row r="11" s="18" customFormat="1" ht="21" customHeight="1" spans="1:7">
      <c r="A11" s="27">
        <v>7</v>
      </c>
      <c r="B11" s="28" t="s">
        <v>19</v>
      </c>
      <c r="C11" s="29" t="s">
        <v>12</v>
      </c>
      <c r="D11" s="30">
        <v>36</v>
      </c>
      <c r="E11" s="31">
        <v>215.87</v>
      </c>
      <c r="F11" s="31">
        <f t="shared" si="0"/>
        <v>7771.32</v>
      </c>
      <c r="G11" s="27"/>
    </row>
    <row r="12" s="18" customFormat="1" ht="21" customHeight="1" spans="1:7">
      <c r="A12" s="27">
        <v>8</v>
      </c>
      <c r="B12" s="28" t="s">
        <v>20</v>
      </c>
      <c r="C12" s="29" t="s">
        <v>12</v>
      </c>
      <c r="D12" s="30">
        <v>3.8</v>
      </c>
      <c r="E12" s="31">
        <v>215.87</v>
      </c>
      <c r="F12" s="31">
        <f t="shared" si="0"/>
        <v>820.306</v>
      </c>
      <c r="G12" s="27"/>
    </row>
    <row r="13" s="18" customFormat="1" ht="21" customHeight="1" spans="1:7">
      <c r="A13" s="27">
        <v>9</v>
      </c>
      <c r="B13" s="28" t="s">
        <v>21</v>
      </c>
      <c r="C13" s="29" t="s">
        <v>12</v>
      </c>
      <c r="D13" s="30">
        <v>7</v>
      </c>
      <c r="E13" s="31">
        <v>215.87</v>
      </c>
      <c r="F13" s="31">
        <f t="shared" si="0"/>
        <v>1511.09</v>
      </c>
      <c r="G13" s="27"/>
    </row>
    <row r="14" s="18" customFormat="1" ht="21" customHeight="1" spans="1:7">
      <c r="A14" s="27">
        <v>10</v>
      </c>
      <c r="B14" s="28" t="s">
        <v>22</v>
      </c>
      <c r="C14" s="29" t="s">
        <v>12</v>
      </c>
      <c r="D14" s="30">
        <v>26.1</v>
      </c>
      <c r="E14" s="31">
        <v>215.87</v>
      </c>
      <c r="F14" s="31">
        <f t="shared" si="0"/>
        <v>5634.207</v>
      </c>
      <c r="G14" s="27"/>
    </row>
    <row r="15" s="18" customFormat="1" ht="21" customHeight="1" spans="1:7">
      <c r="A15" s="27">
        <v>11</v>
      </c>
      <c r="B15" s="28" t="s">
        <v>23</v>
      </c>
      <c r="C15" s="29" t="s">
        <v>12</v>
      </c>
      <c r="D15" s="30">
        <v>4.4</v>
      </c>
      <c r="E15" s="31">
        <v>215.87</v>
      </c>
      <c r="F15" s="31">
        <f t="shared" si="0"/>
        <v>949.828</v>
      </c>
      <c r="G15" s="27"/>
    </row>
    <row r="16" s="18" customFormat="1" ht="21" customHeight="1" spans="1:7">
      <c r="A16" s="27">
        <v>12</v>
      </c>
      <c r="B16" s="32" t="s">
        <v>24</v>
      </c>
      <c r="C16" s="29" t="s">
        <v>12</v>
      </c>
      <c r="D16" s="33">
        <v>9.1</v>
      </c>
      <c r="E16" s="31">
        <v>215.87</v>
      </c>
      <c r="F16" s="31">
        <f t="shared" si="0"/>
        <v>1964.417</v>
      </c>
      <c r="G16" s="27"/>
    </row>
    <row r="17" s="19" customFormat="1" ht="26" customHeight="1" spans="1:7">
      <c r="A17" s="25"/>
      <c r="B17" s="27" t="s">
        <v>25</v>
      </c>
      <c r="C17" s="27"/>
      <c r="D17" s="30">
        <v>296.4</v>
      </c>
      <c r="E17" s="10"/>
      <c r="F17" s="34">
        <f>SUM(F5:F16)</f>
        <v>63983.868</v>
      </c>
      <c r="G17" s="35"/>
    </row>
    <row r="18" s="18" customFormat="1" ht="40" customHeight="1" spans="1:7">
      <c r="A18" s="36"/>
      <c r="B18" s="37"/>
      <c r="C18" s="37"/>
      <c r="D18" s="38"/>
      <c r="E18" s="38"/>
      <c r="F18" s="38"/>
      <c r="G18" s="39"/>
    </row>
    <row r="19" s="18" customFormat="1" ht="40" customHeight="1" spans="1:7">
      <c r="A19" s="40"/>
      <c r="B19" s="41"/>
      <c r="C19" s="41"/>
      <c r="D19" s="42"/>
      <c r="E19" s="42"/>
      <c r="F19" s="42"/>
      <c r="G19" s="43"/>
    </row>
    <row r="20" s="18" customFormat="1" ht="40" customHeight="1" spans="1:7">
      <c r="A20" s="40"/>
      <c r="B20" s="41"/>
      <c r="C20" s="41"/>
      <c r="D20" s="42"/>
      <c r="E20" s="42"/>
      <c r="F20" s="42"/>
      <c r="G20" s="43"/>
    </row>
    <row r="21" s="18" customFormat="1" ht="43" customHeight="1" spans="1:6">
      <c r="A21" s="40"/>
      <c r="C21" s="41"/>
      <c r="D21" s="42"/>
      <c r="E21" s="42"/>
      <c r="F21" s="42"/>
    </row>
    <row r="22" s="20" customFormat="1" ht="12.75" spans="1:7">
      <c r="A22" s="18"/>
      <c r="B22" s="18"/>
      <c r="C22" s="18"/>
      <c r="D22" s="18"/>
      <c r="E22" s="18"/>
      <c r="F22" s="18"/>
      <c r="G22" s="18"/>
    </row>
    <row r="23" s="20" customFormat="1" ht="12.75" spans="1:7">
      <c r="A23" s="18"/>
      <c r="B23" s="18"/>
      <c r="C23" s="18"/>
      <c r="D23" s="18"/>
      <c r="E23" s="18"/>
      <c r="F23" s="18"/>
      <c r="G23" s="18"/>
    </row>
    <row r="24" s="20" customFormat="1" ht="12.75" spans="1:7">
      <c r="A24" s="18"/>
      <c r="B24" s="18"/>
      <c r="C24" s="18"/>
      <c r="D24" s="18"/>
      <c r="E24" s="18"/>
      <c r="F24" s="18"/>
      <c r="G24" s="18"/>
    </row>
    <row r="25" s="20" customFormat="1" ht="12.75" spans="1:7">
      <c r="A25" s="18"/>
      <c r="B25" s="18"/>
      <c r="C25" s="18"/>
      <c r="D25" s="18"/>
      <c r="E25" s="18"/>
      <c r="F25" s="18"/>
      <c r="G25" s="18"/>
    </row>
    <row r="26" s="20" customFormat="1" ht="12.75" spans="1:7">
      <c r="A26" s="18"/>
      <c r="B26" s="18"/>
      <c r="C26" s="18"/>
      <c r="D26" s="18"/>
      <c r="E26" s="18"/>
      <c r="F26" s="18"/>
      <c r="G26" s="18"/>
    </row>
    <row r="27" s="20" customFormat="1" ht="12.75" spans="1:7">
      <c r="A27" s="18"/>
      <c r="B27" s="18"/>
      <c r="C27" s="18"/>
      <c r="D27" s="18"/>
      <c r="E27" s="18"/>
      <c r="F27" s="18"/>
      <c r="G27" s="18"/>
    </row>
    <row r="28" s="20" customFormat="1" ht="12.75" spans="1:7">
      <c r="A28" s="18"/>
      <c r="B28" s="18"/>
      <c r="C28" s="18"/>
      <c r="D28" s="18"/>
      <c r="E28" s="18"/>
      <c r="F28" s="18"/>
      <c r="G28" s="18"/>
    </row>
    <row r="29" s="20" customFormat="1" ht="12.75" spans="1:7">
      <c r="A29" s="18"/>
      <c r="B29" s="18"/>
      <c r="C29" s="18"/>
      <c r="D29" s="18"/>
      <c r="E29" s="18"/>
      <c r="F29" s="18"/>
      <c r="G29" s="18"/>
    </row>
    <row r="30" s="20" customFormat="1" ht="12.75" spans="1:7">
      <c r="A30" s="18"/>
      <c r="B30" s="18"/>
      <c r="C30" s="18"/>
      <c r="D30" s="18"/>
      <c r="E30" s="18"/>
      <c r="F30" s="18"/>
      <c r="G30" s="18"/>
    </row>
    <row r="31" s="20" customFormat="1" ht="12.75" spans="1:7">
      <c r="A31" s="18"/>
      <c r="B31" s="18"/>
      <c r="C31" s="18"/>
      <c r="D31" s="18"/>
      <c r="E31" s="18"/>
      <c r="F31" s="18"/>
      <c r="G31" s="18"/>
    </row>
    <row r="32" s="20" customFormat="1" ht="12.75" spans="1:7">
      <c r="A32" s="18"/>
      <c r="B32" s="18"/>
      <c r="C32" s="18"/>
      <c r="D32" s="18"/>
      <c r="E32" s="18"/>
      <c r="F32" s="18"/>
      <c r="G32" s="18"/>
    </row>
    <row r="33" s="20" customFormat="1" ht="12.75" spans="1:7">
      <c r="A33" s="18"/>
      <c r="B33" s="18"/>
      <c r="C33" s="18"/>
      <c r="D33" s="18"/>
      <c r="E33" s="18"/>
      <c r="F33" s="18"/>
      <c r="G33" s="18"/>
    </row>
    <row r="34" s="20" customFormat="1" ht="12.75" spans="1:7">
      <c r="A34" s="18"/>
      <c r="B34" s="18"/>
      <c r="C34" s="18"/>
      <c r="D34" s="18"/>
      <c r="E34" s="18"/>
      <c r="F34" s="18"/>
      <c r="G34" s="18"/>
    </row>
    <row r="35" s="20" customFormat="1" ht="12.75" spans="1:7">
      <c r="A35" s="18"/>
      <c r="B35" s="18"/>
      <c r="C35" s="18"/>
      <c r="D35" s="18"/>
      <c r="E35" s="18"/>
      <c r="F35" s="18"/>
      <c r="G35" s="18"/>
    </row>
    <row r="36" s="20" customFormat="1" ht="12.75" spans="1:7">
      <c r="A36" s="18"/>
      <c r="B36" s="18"/>
      <c r="C36" s="18"/>
      <c r="D36" s="18"/>
      <c r="E36" s="18"/>
      <c r="F36" s="18"/>
      <c r="G36" s="18"/>
    </row>
    <row r="37" s="20" customFormat="1" ht="12.75" spans="1:7">
      <c r="A37" s="18"/>
      <c r="B37" s="18"/>
      <c r="C37" s="18"/>
      <c r="D37" s="18"/>
      <c r="E37" s="18"/>
      <c r="F37" s="18"/>
      <c r="G37" s="18"/>
    </row>
    <row r="38" s="20" customFormat="1" ht="12.75" spans="1:7">
      <c r="A38" s="18"/>
      <c r="B38" s="18"/>
      <c r="C38" s="18"/>
      <c r="D38" s="18"/>
      <c r="E38" s="18"/>
      <c r="F38" s="18"/>
      <c r="G38" s="18"/>
    </row>
    <row r="39" s="20" customFormat="1" ht="12.75" spans="1:7">
      <c r="A39" s="18"/>
      <c r="B39" s="18"/>
      <c r="C39" s="18"/>
      <c r="D39" s="18"/>
      <c r="E39" s="18"/>
      <c r="F39" s="18"/>
      <c r="G39" s="18"/>
    </row>
    <row r="40" s="20" customFormat="1" ht="12.75" spans="1:7">
      <c r="A40" s="18"/>
      <c r="B40" s="18"/>
      <c r="C40" s="18"/>
      <c r="D40" s="18"/>
      <c r="E40" s="18"/>
      <c r="F40" s="18"/>
      <c r="G40" s="18"/>
    </row>
    <row r="41" s="20" customFormat="1" ht="12.75" spans="1:7">
      <c r="A41" s="18"/>
      <c r="B41" s="18"/>
      <c r="C41" s="18"/>
      <c r="D41" s="18"/>
      <c r="E41" s="18"/>
      <c r="F41" s="18"/>
      <c r="G41" s="18"/>
    </row>
    <row r="42" s="20" customFormat="1" ht="12.75" spans="1:7">
      <c r="A42" s="18"/>
      <c r="B42" s="18"/>
      <c r="C42" s="18"/>
      <c r="D42" s="18"/>
      <c r="E42" s="18"/>
      <c r="F42" s="18"/>
      <c r="G42" s="18"/>
    </row>
    <row r="43" s="20" customFormat="1" ht="12.75" spans="1:7">
      <c r="A43" s="18"/>
      <c r="B43" s="18"/>
      <c r="C43" s="18"/>
      <c r="D43" s="18"/>
      <c r="E43" s="18"/>
      <c r="F43" s="18"/>
      <c r="G43" s="18"/>
    </row>
    <row r="44" s="20" customFormat="1" ht="12.75" spans="1:7">
      <c r="A44" s="18"/>
      <c r="B44" s="18"/>
      <c r="C44" s="18"/>
      <c r="D44" s="18"/>
      <c r="E44" s="18"/>
      <c r="F44" s="18"/>
      <c r="G44" s="18"/>
    </row>
    <row r="45" s="20" customFormat="1" ht="12.75" spans="1:7">
      <c r="A45" s="18"/>
      <c r="B45" s="18"/>
      <c r="C45" s="18"/>
      <c r="D45" s="18"/>
      <c r="E45" s="18"/>
      <c r="F45" s="18"/>
      <c r="G45" s="18"/>
    </row>
  </sheetData>
  <mergeCells count="14">
    <mergeCell ref="A1:G1"/>
    <mergeCell ref="C2:E2"/>
    <mergeCell ref="F2:G2"/>
    <mergeCell ref="D18:F18"/>
    <mergeCell ref="D19:F19"/>
    <mergeCell ref="D20:F20"/>
    <mergeCell ref="D21:F21"/>
    <mergeCell ref="A3:A4"/>
    <mergeCell ref="B3:B4"/>
    <mergeCell ref="C3:C4"/>
    <mergeCell ref="D3:D4"/>
    <mergeCell ref="E3:E4"/>
    <mergeCell ref="F3:F4"/>
    <mergeCell ref="G3:G4"/>
  </mergeCells>
  <pageMargins left="0.511805555555556" right="0.15625" top="0.511805555555556" bottom="0.313888888888889" header="0.3" footer="0.1965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4"/>
  <sheetViews>
    <sheetView tabSelected="1" workbookViewId="0">
      <selection activeCell="F2" sqref="F2:G2"/>
    </sheetView>
  </sheetViews>
  <sheetFormatPr defaultColWidth="8" defaultRowHeight="14.25" outlineLevelCol="6"/>
  <cols>
    <col min="1" max="1" width="5.86666666666667" style="1" customWidth="1"/>
    <col min="2" max="2" width="21.5" style="1" customWidth="1"/>
    <col min="3" max="3" width="19.2833333333333" style="1" customWidth="1"/>
    <col min="4" max="4" width="9.26666666666667" style="1" customWidth="1"/>
    <col min="5" max="5" width="8.875" style="1" customWidth="1"/>
    <col min="6" max="6" width="12" style="2" customWidth="1"/>
    <col min="7" max="7" width="10.875" style="1" customWidth="1"/>
    <col min="8" max="16380" width="8" style="1"/>
    <col min="16381" max="16384" width="8" style="3"/>
  </cols>
  <sheetData>
    <row r="1" s="1" customFormat="1" ht="51" customHeight="1" spans="1:7">
      <c r="A1" s="4" t="s">
        <v>26</v>
      </c>
      <c r="B1" s="4"/>
      <c r="C1" s="4"/>
      <c r="D1" s="4"/>
      <c r="E1" s="4"/>
      <c r="F1" s="5"/>
      <c r="G1" s="4"/>
    </row>
    <row r="2" s="1" customFormat="1" ht="24" customHeight="1" spans="1:7">
      <c r="A2" s="6"/>
      <c r="B2" s="7" t="s">
        <v>27</v>
      </c>
      <c r="C2" s="7" t="s">
        <v>2</v>
      </c>
      <c r="D2" s="7"/>
      <c r="E2" s="7"/>
      <c r="F2" s="8" t="s">
        <v>3</v>
      </c>
      <c r="G2" s="9"/>
    </row>
    <row r="3" s="1" customFormat="1" ht="22" customHeight="1" spans="1:7">
      <c r="A3" s="10" t="s">
        <v>4</v>
      </c>
      <c r="B3" s="10" t="s">
        <v>5</v>
      </c>
      <c r="C3" s="10" t="s">
        <v>6</v>
      </c>
      <c r="D3" s="11" t="s">
        <v>7</v>
      </c>
      <c r="E3" s="11" t="s">
        <v>8</v>
      </c>
      <c r="F3" s="12" t="s">
        <v>9</v>
      </c>
      <c r="G3" s="10" t="s">
        <v>10</v>
      </c>
    </row>
    <row r="4" s="1" customFormat="1" ht="22" customHeight="1" spans="1:7">
      <c r="A4" s="10"/>
      <c r="B4" s="10"/>
      <c r="C4" s="10"/>
      <c r="D4" s="11"/>
      <c r="E4" s="11"/>
      <c r="F4" s="12"/>
      <c r="G4" s="10"/>
    </row>
    <row r="5" s="1" customFormat="1" ht="22" customHeight="1" spans="1:7">
      <c r="A5" s="13">
        <v>1</v>
      </c>
      <c r="B5" s="11" t="s">
        <v>28</v>
      </c>
      <c r="C5" s="11" t="s">
        <v>29</v>
      </c>
      <c r="D5" s="11">
        <v>19</v>
      </c>
      <c r="E5" s="11">
        <v>215.87</v>
      </c>
      <c r="F5" s="12">
        <f t="shared" ref="F5:F25" si="0">E5*D5</f>
        <v>4101.53</v>
      </c>
      <c r="G5" s="10"/>
    </row>
    <row r="6" s="1" customFormat="1" ht="22" customHeight="1" spans="1:7">
      <c r="A6" s="13">
        <v>2</v>
      </c>
      <c r="B6" s="11" t="s">
        <v>30</v>
      </c>
      <c r="C6" s="11" t="s">
        <v>29</v>
      </c>
      <c r="D6" s="11">
        <v>22</v>
      </c>
      <c r="E6" s="11">
        <v>215.87</v>
      </c>
      <c r="F6" s="12">
        <f t="shared" si="0"/>
        <v>4749.14</v>
      </c>
      <c r="G6" s="10"/>
    </row>
    <row r="7" s="1" customFormat="1" ht="22" customHeight="1" spans="1:7">
      <c r="A7" s="13">
        <v>3</v>
      </c>
      <c r="B7" s="11" t="s">
        <v>31</v>
      </c>
      <c r="C7" s="11" t="s">
        <v>29</v>
      </c>
      <c r="D7" s="11">
        <v>19.4</v>
      </c>
      <c r="E7" s="11">
        <v>215.87</v>
      </c>
      <c r="F7" s="12">
        <f t="shared" si="0"/>
        <v>4187.878</v>
      </c>
      <c r="G7" s="10"/>
    </row>
    <row r="8" s="1" customFormat="1" ht="22" customHeight="1" spans="1:7">
      <c r="A8" s="13">
        <v>4</v>
      </c>
      <c r="B8" s="11" t="s">
        <v>32</v>
      </c>
      <c r="C8" s="11" t="s">
        <v>29</v>
      </c>
      <c r="D8" s="11">
        <v>11.7</v>
      </c>
      <c r="E8" s="11">
        <v>215.87</v>
      </c>
      <c r="F8" s="12">
        <f t="shared" si="0"/>
        <v>2525.679</v>
      </c>
      <c r="G8" s="10"/>
    </row>
    <row r="9" s="1" customFormat="1" ht="22" customHeight="1" spans="1:7">
      <c r="A9" s="13">
        <v>5</v>
      </c>
      <c r="B9" s="11" t="s">
        <v>33</v>
      </c>
      <c r="C9" s="11" t="s">
        <v>29</v>
      </c>
      <c r="D9" s="11">
        <v>29</v>
      </c>
      <c r="E9" s="11">
        <v>215.87</v>
      </c>
      <c r="F9" s="12">
        <f t="shared" si="0"/>
        <v>6260.23</v>
      </c>
      <c r="G9" s="10"/>
    </row>
    <row r="10" s="1" customFormat="1" ht="22" customHeight="1" spans="1:7">
      <c r="A10" s="13">
        <v>6</v>
      </c>
      <c r="B10" s="11" t="s">
        <v>34</v>
      </c>
      <c r="C10" s="11" t="s">
        <v>29</v>
      </c>
      <c r="D10" s="11">
        <v>7.6</v>
      </c>
      <c r="E10" s="11">
        <v>215.87</v>
      </c>
      <c r="F10" s="12">
        <f t="shared" si="0"/>
        <v>1640.612</v>
      </c>
      <c r="G10" s="10"/>
    </row>
    <row r="11" s="1" customFormat="1" ht="22" customHeight="1" spans="1:7">
      <c r="A11" s="13">
        <v>7</v>
      </c>
      <c r="B11" s="11" t="s">
        <v>35</v>
      </c>
      <c r="C11" s="11" t="s">
        <v>29</v>
      </c>
      <c r="D11" s="11">
        <v>11</v>
      </c>
      <c r="E11" s="11">
        <v>215.87</v>
      </c>
      <c r="F11" s="12">
        <f t="shared" si="0"/>
        <v>2374.57</v>
      </c>
      <c r="G11" s="10"/>
    </row>
    <row r="12" s="1" customFormat="1" ht="22" customHeight="1" spans="1:7">
      <c r="A12" s="13">
        <v>8</v>
      </c>
      <c r="B12" s="11" t="s">
        <v>36</v>
      </c>
      <c r="C12" s="11" t="s">
        <v>29</v>
      </c>
      <c r="D12" s="11">
        <v>66</v>
      </c>
      <c r="E12" s="11">
        <v>215.87</v>
      </c>
      <c r="F12" s="12">
        <f t="shared" si="0"/>
        <v>14247.42</v>
      </c>
      <c r="G12" s="10"/>
    </row>
    <row r="13" s="1" customFormat="1" ht="22" customHeight="1" spans="1:7">
      <c r="A13" s="13">
        <v>9</v>
      </c>
      <c r="B13" s="11" t="s">
        <v>37</v>
      </c>
      <c r="C13" s="11" t="s">
        <v>29</v>
      </c>
      <c r="D13" s="11">
        <v>6</v>
      </c>
      <c r="E13" s="11">
        <v>215.87</v>
      </c>
      <c r="F13" s="12">
        <f t="shared" si="0"/>
        <v>1295.22</v>
      </c>
      <c r="G13" s="10"/>
    </row>
    <row r="14" s="1" customFormat="1" ht="22" customHeight="1" spans="1:7">
      <c r="A14" s="13">
        <v>10</v>
      </c>
      <c r="B14" s="11" t="s">
        <v>38</v>
      </c>
      <c r="C14" s="11" t="s">
        <v>29</v>
      </c>
      <c r="D14" s="11">
        <v>15</v>
      </c>
      <c r="E14" s="11">
        <v>215.87</v>
      </c>
      <c r="F14" s="12">
        <f t="shared" si="0"/>
        <v>3238.05</v>
      </c>
      <c r="G14" s="10"/>
    </row>
    <row r="15" s="1" customFormat="1" ht="22" customHeight="1" spans="1:7">
      <c r="A15" s="13">
        <v>11</v>
      </c>
      <c r="B15" s="11" t="s">
        <v>39</v>
      </c>
      <c r="C15" s="11" t="s">
        <v>29</v>
      </c>
      <c r="D15" s="11">
        <v>14.5</v>
      </c>
      <c r="E15" s="11">
        <v>215.87</v>
      </c>
      <c r="F15" s="12">
        <f t="shared" si="0"/>
        <v>3130.115</v>
      </c>
      <c r="G15" s="10"/>
    </row>
    <row r="16" s="1" customFormat="1" ht="22" customHeight="1" spans="1:7">
      <c r="A16" s="13">
        <v>12</v>
      </c>
      <c r="B16" s="11" t="s">
        <v>40</v>
      </c>
      <c r="C16" s="11" t="s">
        <v>29</v>
      </c>
      <c r="D16" s="11">
        <v>10</v>
      </c>
      <c r="E16" s="11">
        <v>215.87</v>
      </c>
      <c r="F16" s="12">
        <f t="shared" si="0"/>
        <v>2158.7</v>
      </c>
      <c r="G16" s="10"/>
    </row>
    <row r="17" s="1" customFormat="1" ht="22" customHeight="1" spans="1:7">
      <c r="A17" s="13">
        <v>13</v>
      </c>
      <c r="B17" s="11" t="s">
        <v>41</v>
      </c>
      <c r="C17" s="11" t="s">
        <v>29</v>
      </c>
      <c r="D17" s="11">
        <v>5.5</v>
      </c>
      <c r="E17" s="11">
        <v>215.87</v>
      </c>
      <c r="F17" s="12">
        <f t="shared" si="0"/>
        <v>1187.285</v>
      </c>
      <c r="G17" s="10"/>
    </row>
    <row r="18" s="1" customFormat="1" ht="22" customHeight="1" spans="1:7">
      <c r="A18" s="13">
        <v>14</v>
      </c>
      <c r="B18" s="11" t="s">
        <v>42</v>
      </c>
      <c r="C18" s="11" t="s">
        <v>29</v>
      </c>
      <c r="D18" s="11">
        <v>8.5</v>
      </c>
      <c r="E18" s="11">
        <v>215.87</v>
      </c>
      <c r="F18" s="12">
        <f t="shared" si="0"/>
        <v>1834.895</v>
      </c>
      <c r="G18" s="10"/>
    </row>
    <row r="19" s="1" customFormat="1" ht="22" customHeight="1" spans="1:7">
      <c r="A19" s="13">
        <v>15</v>
      </c>
      <c r="B19" s="11" t="s">
        <v>43</v>
      </c>
      <c r="C19" s="11" t="s">
        <v>29</v>
      </c>
      <c r="D19" s="11">
        <v>9.6</v>
      </c>
      <c r="E19" s="11">
        <v>215.87</v>
      </c>
      <c r="F19" s="12">
        <f t="shared" si="0"/>
        <v>2072.352</v>
      </c>
      <c r="G19" s="10"/>
    </row>
    <row r="20" s="1" customFormat="1" ht="22" customHeight="1" spans="1:7">
      <c r="A20" s="13">
        <v>16</v>
      </c>
      <c r="B20" s="11" t="s">
        <v>44</v>
      </c>
      <c r="C20" s="11" t="s">
        <v>29</v>
      </c>
      <c r="D20" s="11">
        <v>5.7</v>
      </c>
      <c r="E20" s="11">
        <v>215.87</v>
      </c>
      <c r="F20" s="12">
        <f t="shared" si="0"/>
        <v>1230.459</v>
      </c>
      <c r="G20" s="10"/>
    </row>
    <row r="21" s="1" customFormat="1" ht="22" customHeight="1" spans="1:7">
      <c r="A21" s="13">
        <v>17</v>
      </c>
      <c r="B21" s="11" t="s">
        <v>45</v>
      </c>
      <c r="C21" s="11" t="s">
        <v>29</v>
      </c>
      <c r="D21" s="11">
        <v>28</v>
      </c>
      <c r="E21" s="11">
        <v>215.87</v>
      </c>
      <c r="F21" s="12">
        <f t="shared" si="0"/>
        <v>6044.36</v>
      </c>
      <c r="G21" s="10"/>
    </row>
    <row r="22" s="1" customFormat="1" ht="22" customHeight="1" spans="1:7">
      <c r="A22" s="13">
        <v>18</v>
      </c>
      <c r="B22" s="11" t="s">
        <v>46</v>
      </c>
      <c r="C22" s="11" t="s">
        <v>29</v>
      </c>
      <c r="D22" s="11">
        <v>7.8</v>
      </c>
      <c r="E22" s="11">
        <v>215.87</v>
      </c>
      <c r="F22" s="12">
        <f t="shared" si="0"/>
        <v>1683.786</v>
      </c>
      <c r="G22" s="10"/>
    </row>
    <row r="23" s="1" customFormat="1" ht="22" customHeight="1" spans="1:7">
      <c r="A23" s="13">
        <v>19</v>
      </c>
      <c r="B23" s="11" t="s">
        <v>47</v>
      </c>
      <c r="C23" s="11" t="s">
        <v>29</v>
      </c>
      <c r="D23" s="11">
        <v>48.5</v>
      </c>
      <c r="E23" s="11">
        <v>215.87</v>
      </c>
      <c r="F23" s="12">
        <f t="shared" si="0"/>
        <v>10469.695</v>
      </c>
      <c r="G23" s="10"/>
    </row>
    <row r="24" s="1" customFormat="1" ht="22" customHeight="1" spans="1:7">
      <c r="A24" s="13">
        <v>20</v>
      </c>
      <c r="B24" s="11" t="s">
        <v>48</v>
      </c>
      <c r="C24" s="11" t="s">
        <v>29</v>
      </c>
      <c r="D24" s="11">
        <v>7</v>
      </c>
      <c r="E24" s="11">
        <v>215.87</v>
      </c>
      <c r="F24" s="12">
        <f t="shared" si="0"/>
        <v>1511.09</v>
      </c>
      <c r="G24" s="10"/>
    </row>
    <row r="25" s="1" customFormat="1" ht="22" customHeight="1" spans="1:7">
      <c r="A25" s="13">
        <v>21</v>
      </c>
      <c r="B25" s="11" t="s">
        <v>49</v>
      </c>
      <c r="C25" s="11" t="s">
        <v>29</v>
      </c>
      <c r="D25" s="11">
        <v>6</v>
      </c>
      <c r="E25" s="11">
        <v>215.87</v>
      </c>
      <c r="F25" s="12">
        <f t="shared" si="0"/>
        <v>1295.22</v>
      </c>
      <c r="G25" s="10"/>
    </row>
    <row r="26" s="1" customFormat="1" ht="22" customHeight="1" spans="1:7">
      <c r="A26" s="10"/>
      <c r="B26" s="14" t="s">
        <v>25</v>
      </c>
      <c r="C26" s="14"/>
      <c r="D26" s="14">
        <f>SUM(D5:D25)</f>
        <v>357.8</v>
      </c>
      <c r="E26" s="11">
        <v>215.87</v>
      </c>
      <c r="F26" s="12">
        <f>SUM(F5:F25)</f>
        <v>77238.286</v>
      </c>
      <c r="G26" s="15"/>
    </row>
    <row r="27" s="1" customFormat="1" ht="40" customHeight="1" spans="1:6">
      <c r="A27" s="6"/>
      <c r="B27" s="16"/>
      <c r="C27" s="16"/>
      <c r="D27" s="7"/>
      <c r="E27" s="7"/>
      <c r="F27" s="17"/>
    </row>
    <row r="28" s="1" customFormat="1" ht="40" customHeight="1" spans="1:6">
      <c r="A28" s="6"/>
      <c r="B28" s="16"/>
      <c r="C28" s="16"/>
      <c r="D28" s="7"/>
      <c r="E28" s="7"/>
      <c r="F28" s="17"/>
    </row>
    <row r="29" s="1" customFormat="1" ht="40" customHeight="1" spans="1:6">
      <c r="A29" s="6"/>
      <c r="B29" s="16"/>
      <c r="C29" s="16"/>
      <c r="D29" s="7"/>
      <c r="E29" s="7"/>
      <c r="F29" s="17"/>
    </row>
    <row r="30" s="1" customFormat="1" ht="43" customHeight="1" spans="1:6">
      <c r="A30" s="6"/>
      <c r="C30" s="16"/>
      <c r="D30" s="7"/>
      <c r="E30" s="7"/>
      <c r="F30" s="17"/>
    </row>
    <row r="31" s="1" customFormat="1" spans="6:6">
      <c r="F31" s="2"/>
    </row>
    <row r="32" s="1" customFormat="1" spans="6:6">
      <c r="F32" s="2"/>
    </row>
    <row r="33" s="1" customFormat="1" spans="6:6">
      <c r="F33" s="2"/>
    </row>
    <row r="34" s="1" customFormat="1" spans="6:6">
      <c r="F34" s="2"/>
    </row>
    <row r="35" s="1" customFormat="1" spans="6:6">
      <c r="F35" s="2"/>
    </row>
    <row r="36" s="1" customFormat="1" spans="6:6">
      <c r="F36" s="2"/>
    </row>
    <row r="37" s="1" customFormat="1" spans="6:6">
      <c r="F37" s="2"/>
    </row>
    <row r="38" s="1" customFormat="1" spans="6:6">
      <c r="F38" s="2"/>
    </row>
    <row r="39" s="1" customFormat="1" spans="6:6">
      <c r="F39" s="2"/>
    </row>
    <row r="40" s="1" customFormat="1" spans="6:6">
      <c r="F40" s="2"/>
    </row>
    <row r="41" s="1" customFormat="1" spans="6:6">
      <c r="F41" s="2"/>
    </row>
    <row r="42" s="1" customFormat="1" spans="6:6">
      <c r="F42" s="2"/>
    </row>
    <row r="43" s="1" customFormat="1" spans="6:6">
      <c r="F43" s="2"/>
    </row>
    <row r="44" s="1" customFormat="1" spans="6:6">
      <c r="F44" s="2"/>
    </row>
    <row r="45" s="1" customFormat="1" spans="6:6">
      <c r="F45" s="2"/>
    </row>
    <row r="46" s="1" customFormat="1" spans="6:6">
      <c r="F46" s="2"/>
    </row>
    <row r="47" s="1" customFormat="1" spans="6:6">
      <c r="F47" s="2"/>
    </row>
    <row r="48" s="1" customFormat="1" spans="6:6">
      <c r="F48" s="2"/>
    </row>
    <row r="49" s="1" customFormat="1" spans="6:6">
      <c r="F49" s="2"/>
    </row>
    <row r="50" s="1" customFormat="1" spans="6:6">
      <c r="F50" s="2"/>
    </row>
    <row r="51" s="1" customFormat="1" spans="6:6">
      <c r="F51" s="2"/>
    </row>
    <row r="52" s="1" customFormat="1" spans="6:6">
      <c r="F52" s="2"/>
    </row>
    <row r="53" s="1" customFormat="1" spans="6:6">
      <c r="F53" s="2"/>
    </row>
    <row r="54" s="1" customFormat="1" spans="6:6">
      <c r="F54" s="2"/>
    </row>
  </sheetData>
  <mergeCells count="14">
    <mergeCell ref="A1:G1"/>
    <mergeCell ref="C2:E2"/>
    <mergeCell ref="F2:G2"/>
    <mergeCell ref="D27:F27"/>
    <mergeCell ref="D28:F28"/>
    <mergeCell ref="D29:F29"/>
    <mergeCell ref="D30:F30"/>
    <mergeCell ref="A3:A4"/>
    <mergeCell ref="B3:B4"/>
    <mergeCell ref="C3:C4"/>
    <mergeCell ref="D3:D4"/>
    <mergeCell ref="E3:E4"/>
    <mergeCell ref="F3:F4"/>
    <mergeCell ref="G3:G4"/>
  </mergeCells>
  <pageMargins left="0.590277777777778" right="0.354166666666667" top="0.747916666666667" bottom="0.66875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玉村</vt:lpstr>
      <vt:lpstr>阿村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ka'si'bai'ke</dc:creator>
  <cp:lastModifiedBy>古 阿</cp:lastModifiedBy>
  <dcterms:created xsi:type="dcterms:W3CDTF">2022-05-26T02:36:00Z</dcterms:created>
  <cp:lastPrinted>2024-06-21T11:14:00Z</cp:lastPrinted>
  <dcterms:modified xsi:type="dcterms:W3CDTF">2024-07-11T10:09:03Z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90F64947509E442485CD7E7E95FBF507</vt:lpwstr>
  </property>
  <property fmtid="{D5CDD505-2E9C-101B-9397-08002B2CF9AE}" pid="3" name="KSOProductBuildVer">
    <vt:lpwstr>2052-10.8.0.6501</vt:lpwstr>
  </property>
</Properties>
</file>