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665"/>
  </bookViews>
  <sheets>
    <sheet name="冬小麦213元" sheetId="4" r:id="rId1"/>
    <sheet name="春小麦212元" sheetId="5" r:id="rId2"/>
  </sheets>
  <definedNames>
    <definedName name="_xlnm.Print_Titles" localSheetId="1">春小麦212元!$2:$2</definedName>
  </definedNames>
  <calcPr calcId="144525" concurrentCalc="0"/>
</workbook>
</file>

<file path=xl/sharedStrings.xml><?xml version="1.0" encoding="utf-8"?>
<sst xmlns="http://schemas.openxmlformats.org/spreadsheetml/2006/main" count="211">
  <si>
    <t>阿合奇县2023年耕地地力保护补贴补助奖励资金发放明细表（冬小麦213元）
                                                                  2023.6</t>
  </si>
  <si>
    <t>序号</t>
  </si>
  <si>
    <t>乡镇场</t>
  </si>
  <si>
    <t>姓名</t>
  </si>
  <si>
    <t>补贴数量（亩）</t>
  </si>
  <si>
    <t>补贴标准</t>
  </si>
  <si>
    <t>补贴金额</t>
  </si>
  <si>
    <t>备注</t>
  </si>
  <si>
    <t>阿合奇镇</t>
  </si>
  <si>
    <t>叶尔肯·吐凯西</t>
  </si>
  <si>
    <t>白先那力·托依托克</t>
  </si>
  <si>
    <t>艾山·尼牙孜</t>
  </si>
  <si>
    <t>艾西买买提·木哈西</t>
  </si>
  <si>
    <t>多勒坤·依沙克</t>
  </si>
  <si>
    <t>米斯哈勒·马凯西</t>
  </si>
  <si>
    <t>俄热索巴依·吐尔逊巴依</t>
  </si>
  <si>
    <t>良种场</t>
  </si>
  <si>
    <t>邵平定</t>
  </si>
  <si>
    <t>凯奈塔依·阿加洪</t>
  </si>
  <si>
    <t>麦麦提力·艾尼</t>
  </si>
  <si>
    <t>库尔班·阿吉</t>
  </si>
  <si>
    <t>伊力江·吾米尔江</t>
  </si>
  <si>
    <t>万东喜</t>
  </si>
  <si>
    <t>史自德</t>
  </si>
  <si>
    <t>梁杰</t>
  </si>
  <si>
    <t>史新忠</t>
  </si>
  <si>
    <t>居马力·拜克西</t>
  </si>
  <si>
    <t>阿迪力江·艾尔肯</t>
  </si>
  <si>
    <t>毛拉西木·伊米江</t>
  </si>
  <si>
    <t>崔建斌</t>
  </si>
  <si>
    <t>朱连太</t>
  </si>
  <si>
    <t>刘世强</t>
  </si>
  <si>
    <t>加安巴依·阿曼吐尔</t>
  </si>
  <si>
    <t>马坎·阿加洪</t>
  </si>
  <si>
    <t>买买提·吐尔多买买提</t>
  </si>
  <si>
    <t>阿帕朗·库尔曼那洪</t>
  </si>
  <si>
    <t>莫汗·艾买提</t>
  </si>
  <si>
    <t>萨布尔别克·马克列克</t>
  </si>
  <si>
    <t>麦麦提·木哈西</t>
  </si>
  <si>
    <t>苏云迪克·阿依达尓阿力</t>
  </si>
  <si>
    <t>李满钰</t>
  </si>
  <si>
    <t>蔡桩元</t>
  </si>
  <si>
    <t>赛麦提·艾力</t>
  </si>
  <si>
    <t>甘林钱</t>
  </si>
  <si>
    <t>刘元义</t>
  </si>
  <si>
    <t>托胡托胡力·居马力</t>
  </si>
  <si>
    <t>李有奎</t>
  </si>
  <si>
    <r>
      <t>马麦提·</t>
    </r>
    <r>
      <rPr>
        <sz val="12"/>
        <rFont val="宋体"/>
        <charset val="134"/>
      </rPr>
      <t>克力木</t>
    </r>
  </si>
  <si>
    <t>图尔宏·克力木</t>
  </si>
  <si>
    <r>
      <t>喀吾尔·</t>
    </r>
    <r>
      <rPr>
        <sz val="12"/>
        <rFont val="宋体"/>
        <charset val="134"/>
      </rPr>
      <t>阿依达宏</t>
    </r>
  </si>
  <si>
    <t>刘鹏升</t>
  </si>
  <si>
    <t>买买提艾力·赛依提</t>
  </si>
  <si>
    <t>杜鲜巴依·图尔荪阿洪</t>
  </si>
  <si>
    <t xml:space="preserve">托胡托巴依·乌斯曼阿洪
</t>
  </si>
  <si>
    <t>阿山哈德尔·依布拉英</t>
  </si>
  <si>
    <t>拜克布拉提·巴海依</t>
  </si>
  <si>
    <t>库兰萨日克乡</t>
  </si>
  <si>
    <t>萨拉巴依·坎加麦麦提</t>
  </si>
  <si>
    <t>萨依拉木 ·马开来克</t>
  </si>
  <si>
    <t>哈里力·艾山</t>
  </si>
  <si>
    <t>托胡达拜克·托胡达洪</t>
  </si>
  <si>
    <t>居马图尔迪·马开西</t>
  </si>
  <si>
    <t>穆萨郎·阿散</t>
  </si>
  <si>
    <t>吐尔地·买买提玉米尔</t>
  </si>
  <si>
    <t>阿曼巴依·如萨洪</t>
  </si>
  <si>
    <t>居马力·麦麦提艾山</t>
  </si>
  <si>
    <t>依力哈尔拜克·阿布杜如苏力</t>
  </si>
  <si>
    <t>杜谢·莫罗西</t>
  </si>
  <si>
    <t>艾斯喀尔·乔图尔</t>
  </si>
  <si>
    <t>麦麦提居马·阿布杜克力木</t>
  </si>
  <si>
    <t>亚森·达吾提</t>
  </si>
  <si>
    <t>图尔迪尼亚孜·图尔汗那力</t>
  </si>
  <si>
    <t>阿合·阿布西</t>
  </si>
  <si>
    <t>图尔汗巴依·马木麦提</t>
  </si>
  <si>
    <t>图坎·喀迪克</t>
  </si>
  <si>
    <t>阿布杜苏力·朱马巴依</t>
  </si>
  <si>
    <t>穆萨江·穆哈</t>
  </si>
  <si>
    <t>莫力达宏·阿布杜喀德尔</t>
  </si>
  <si>
    <t>图包库力·莫力达宏</t>
  </si>
  <si>
    <t>吾柔斯别克·阿依沙尔</t>
  </si>
  <si>
    <t>朱力达夏力·杜鲜阿力</t>
  </si>
  <si>
    <t>依热马山·朱尼斯</t>
  </si>
  <si>
    <t>多力坤·加帕尔</t>
  </si>
  <si>
    <t>伊德力斯·瑶勒达西巴依</t>
  </si>
  <si>
    <t>努尔·吾如孜</t>
  </si>
  <si>
    <t>图尔哈纳力·马开西</t>
  </si>
  <si>
    <t>乔图尔·斯德克</t>
  </si>
  <si>
    <t>杜谢罕·许库尔</t>
  </si>
  <si>
    <t>艾德勒斯·坎杰克</t>
  </si>
  <si>
    <t>莎丽布比·艾散胡力</t>
  </si>
  <si>
    <t>杜鲜·艾麦提</t>
  </si>
  <si>
    <t>萨依拉洪·乔尔马克</t>
  </si>
  <si>
    <t>托胡托乎力·朱马力</t>
  </si>
  <si>
    <t>阿依莎罕·吾斯曼</t>
  </si>
  <si>
    <t>穆萨塔帕·穆哈麦提</t>
  </si>
  <si>
    <t>展宏天</t>
  </si>
  <si>
    <t>王自胜</t>
  </si>
  <si>
    <t>樊平</t>
  </si>
  <si>
    <t>展守华</t>
  </si>
  <si>
    <t>张学兰</t>
  </si>
  <si>
    <t>陈华善</t>
  </si>
  <si>
    <t>白谦</t>
  </si>
  <si>
    <t>王自满</t>
  </si>
  <si>
    <t>展贵才</t>
  </si>
  <si>
    <t>开赛尔·木萨</t>
  </si>
  <si>
    <t>喀吾力·喀斯木</t>
  </si>
  <si>
    <t>阿斯喀尔·拜克尔</t>
  </si>
  <si>
    <t>亚克普·马达尼亚提</t>
  </si>
  <si>
    <t>比比汗尼</t>
  </si>
  <si>
    <t>普拉提·柔孜</t>
  </si>
  <si>
    <t>胡达依拜尔迪·阿布力</t>
  </si>
  <si>
    <t>麦麦提喀热·斯迪克</t>
  </si>
  <si>
    <t>阿布杜如苏力·加帕尔</t>
  </si>
  <si>
    <t>艾斯塔依迪力·阿布杜热克曼</t>
  </si>
  <si>
    <t>坎拜尔·开赛尔</t>
  </si>
  <si>
    <t>姑丽尼莎·麦麦提</t>
  </si>
  <si>
    <t>亚库普·麦麦提</t>
  </si>
  <si>
    <t>交力达西·斯迪克</t>
  </si>
  <si>
    <t>哈力布亚提·居努斯</t>
  </si>
  <si>
    <t>色帕巴依乡</t>
  </si>
  <si>
    <t>吾提库尔·吾斯来克</t>
  </si>
  <si>
    <t>木哈什·司马依</t>
  </si>
  <si>
    <t>阿克马力·齐马郎</t>
  </si>
  <si>
    <t>对先那力·哈力拜克</t>
  </si>
  <si>
    <t>斯地克·吾斯曼</t>
  </si>
  <si>
    <t>对先那力·阿合焦力</t>
  </si>
  <si>
    <t>吐尔孙·玉山那洪</t>
  </si>
  <si>
    <t>杜力坤·加帕尔</t>
  </si>
  <si>
    <t>苏来曼·玉山那洪</t>
  </si>
  <si>
    <t>胡达依别尔地·阿不都克力木</t>
  </si>
  <si>
    <t>依先巴依·托洪</t>
  </si>
  <si>
    <t>吐尔洪·奥斯塔马洪</t>
  </si>
  <si>
    <t>加玛丽·木沙克</t>
  </si>
  <si>
    <r>
      <t>托尔坤</t>
    </r>
    <r>
      <rPr>
        <sz val="12"/>
        <rFont val="Courier New"/>
        <charset val="0"/>
      </rPr>
      <t>·</t>
    </r>
    <r>
      <rPr>
        <sz val="12"/>
        <rFont val="宋体"/>
        <charset val="134"/>
      </rPr>
      <t>马坎</t>
    </r>
  </si>
  <si>
    <t>木拉迪力·马开西</t>
  </si>
  <si>
    <t>热斯巴依·如孜巴依</t>
  </si>
  <si>
    <t>艾山阿洪·玉米尔</t>
  </si>
  <si>
    <t>巴合提古丽·吐尔达洪</t>
  </si>
  <si>
    <t>努尔哈力力·伊沙</t>
  </si>
  <si>
    <t>沙比拉·阿帕斯</t>
  </si>
  <si>
    <t>艾先那力·朱马义</t>
  </si>
  <si>
    <t>合计：</t>
  </si>
  <si>
    <t>阿合奇县2023年耕地地力保护补贴补助奖励资金发放明细表（春小麦212元）
                                                                2023年5月</t>
  </si>
  <si>
    <t>阿布拉斯·努尔斯巴依</t>
  </si>
  <si>
    <t>212</t>
  </si>
  <si>
    <t>阿曼吐尔·卡兰</t>
  </si>
  <si>
    <t>阿孜木胡勒·俄热扎洪</t>
  </si>
  <si>
    <t>巴提亚尔·吐凯西</t>
  </si>
  <si>
    <t>对先古丽·马开西</t>
  </si>
  <si>
    <t>多来提别克·坚尼西</t>
  </si>
  <si>
    <t>多勒昆·乌克列克</t>
  </si>
  <si>
    <t>古丽沙依热·萨德尔</t>
  </si>
  <si>
    <t>哈勒别特·居马勒</t>
  </si>
  <si>
    <t>胡西塔尔别克·吐尔坤巴依</t>
  </si>
  <si>
    <t>加米拉·买买提肉孜</t>
  </si>
  <si>
    <t>加尼别克·买买吐尔地</t>
  </si>
  <si>
    <t>居马吐尔都·居曼</t>
  </si>
  <si>
    <t>居马吐尔都·马凯西</t>
  </si>
  <si>
    <t>凯买力·巴亚力</t>
  </si>
  <si>
    <t>坎杰·阿普</t>
  </si>
  <si>
    <t>克德日·凯买力</t>
  </si>
  <si>
    <t>库尔曼别克·哈德尔库勒</t>
  </si>
  <si>
    <t>库尔曼那洪·毛勒达洪</t>
  </si>
  <si>
    <t>马克列克·哈帕尔</t>
  </si>
  <si>
    <t>努尔布比·塔巴力迪</t>
  </si>
  <si>
    <t>努尔哈力力·依布拉依</t>
  </si>
  <si>
    <t>努肉苏巴依·吾肉孜</t>
  </si>
  <si>
    <t>苏来曼·木哈西</t>
  </si>
  <si>
    <t>吐尔地古丽·阿布兰</t>
  </si>
  <si>
    <t>吐尔逊·马开西</t>
  </si>
  <si>
    <t>托洪·托合塔力</t>
  </si>
  <si>
    <t>艾尔肯·白克马特</t>
  </si>
  <si>
    <t>哈兰·托合塔力</t>
  </si>
  <si>
    <t>居马洪·库尔曼</t>
  </si>
  <si>
    <t>坎吉古丽·坦提木西</t>
  </si>
  <si>
    <t>吐尔汗巴依·夏瓦托</t>
  </si>
  <si>
    <t>吐热汗那力·吐尔地</t>
  </si>
  <si>
    <t>于斯坎·哈斯马力</t>
  </si>
  <si>
    <t>阿合·托合托希</t>
  </si>
  <si>
    <t>阿依努尔·阿依达胡丽</t>
  </si>
  <si>
    <t>哈力比亚提·托合托西</t>
  </si>
  <si>
    <t>哈斯别克·玉努斯</t>
  </si>
  <si>
    <t>居马洪·斯迪克</t>
  </si>
  <si>
    <t>喀吾尔·阿依达宏</t>
  </si>
  <si>
    <t>库尔班江·瓦哈甫</t>
  </si>
  <si>
    <t>李跟代</t>
  </si>
  <si>
    <t>马开依力·穆萨洪</t>
  </si>
  <si>
    <t>马坎·拜西卡德尔</t>
  </si>
  <si>
    <t>马麦提·玉山那洪</t>
  </si>
  <si>
    <t>穆拉提·图尔荪阿洪</t>
  </si>
  <si>
    <t>赛买提·艾力</t>
  </si>
  <si>
    <t>图尔宏·克里木</t>
  </si>
  <si>
    <t>图尔荪古丽·穆拉洪</t>
  </si>
  <si>
    <t>王喜平</t>
  </si>
  <si>
    <t>依热斯巴依·吾斯曼纳力</t>
  </si>
  <si>
    <t>朱马古丽·依布拉英</t>
  </si>
  <si>
    <t>朱有国</t>
  </si>
  <si>
    <t>阿富·图汗巴依</t>
  </si>
  <si>
    <t>阿依提马热克·查尔谢克</t>
  </si>
  <si>
    <t>加坎·布哈西</t>
  </si>
  <si>
    <t>加坎·查尔谢克</t>
  </si>
  <si>
    <t>李良坤</t>
  </si>
  <si>
    <t>马景伟</t>
  </si>
  <si>
    <t>毛开西·麦麦提克里木</t>
  </si>
  <si>
    <t>穆萨·图尔汗巴依</t>
  </si>
  <si>
    <t>穆塔力富·阿布都热依木</t>
  </si>
  <si>
    <t>如则·买买提</t>
  </si>
  <si>
    <t>苏云迪克·阿依达尔阿力</t>
  </si>
  <si>
    <t>于苏普·库尔班</t>
  </si>
  <si>
    <t>朱坎·查尔谢克</t>
  </si>
  <si>
    <t>闫惠兰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</si>
</sst>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name val="新宋体"/>
      <charset val="134"/>
    </font>
    <font>
      <sz val="12"/>
      <color theme="1"/>
      <name val="新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宋体"/>
      <charset val="134"/>
    </font>
    <font>
      <sz val="12"/>
      <name val="Courier New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20" borderId="6" applyNumberFormat="0" applyAlignment="0" applyProtection="0">
      <alignment vertical="center"/>
    </xf>
    <xf numFmtId="0" fontId="27" fillId="20" borderId="4" applyNumberFormat="0" applyAlignment="0" applyProtection="0">
      <alignment vertical="center"/>
    </xf>
    <xf numFmtId="0" fontId="28" fillId="22" borderId="7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NumberFormat="1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2" borderId="1" xfId="51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10" fillId="0" borderId="1" xfId="48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49" fontId="12" fillId="0" borderId="1" xfId="52" applyNumberFormat="1" applyFont="1" applyBorder="1" applyAlignment="1">
      <alignment horizontal="center" vertical="center" wrapText="1"/>
    </xf>
    <xf numFmtId="49" fontId="12" fillId="2" borderId="1" xfId="52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2" fillId="2" borderId="1" xfId="52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32"/>
  <sheetViews>
    <sheetView tabSelected="1" workbookViewId="0">
      <selection activeCell="G5" sqref="G5"/>
    </sheetView>
  </sheetViews>
  <sheetFormatPr defaultColWidth="8.89166666666667" defaultRowHeight="14.25" outlineLevelCol="6"/>
  <cols>
    <col min="1" max="1" width="4.75" style="1" customWidth="1"/>
    <col min="2" max="2" width="14" style="1" customWidth="1"/>
    <col min="3" max="3" width="27.775" style="2" customWidth="1"/>
    <col min="4" max="4" width="9.66666666666667" style="1" customWidth="1"/>
    <col min="5" max="5" width="10.3333333333333" style="1" customWidth="1"/>
    <col min="6" max="6" width="10.125" style="1" customWidth="1"/>
    <col min="7" max="7" width="12.3083333333333" style="1" customWidth="1"/>
    <col min="8" max="16384" width="8.89166666666667" style="1"/>
  </cols>
  <sheetData>
    <row r="1" s="1" customFormat="1" ht="57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37" customHeight="1" spans="1:7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18" customHeight="1" spans="1:7">
      <c r="A3" s="7">
        <v>1</v>
      </c>
      <c r="B3" s="7" t="s">
        <v>8</v>
      </c>
      <c r="C3" s="7" t="s">
        <v>9</v>
      </c>
      <c r="D3" s="7">
        <v>3</v>
      </c>
      <c r="E3" s="7">
        <v>213</v>
      </c>
      <c r="F3" s="7">
        <f t="shared" ref="F3:F66" si="0">D3*E3</f>
        <v>639</v>
      </c>
      <c r="G3" s="10"/>
    </row>
    <row r="4" s="1" customFormat="1" ht="18" customHeight="1" spans="1:7">
      <c r="A4" s="7">
        <v>2</v>
      </c>
      <c r="B4" s="7" t="s">
        <v>8</v>
      </c>
      <c r="C4" s="7" t="s">
        <v>10</v>
      </c>
      <c r="D4" s="7">
        <v>3.5</v>
      </c>
      <c r="E4" s="7">
        <v>213</v>
      </c>
      <c r="F4" s="7">
        <f t="shared" si="0"/>
        <v>745.5</v>
      </c>
      <c r="G4" s="10"/>
    </row>
    <row r="5" s="1" customFormat="1" ht="18" customHeight="1" spans="1:7">
      <c r="A5" s="7">
        <v>3</v>
      </c>
      <c r="B5" s="7" t="s">
        <v>8</v>
      </c>
      <c r="C5" s="7" t="s">
        <v>11</v>
      </c>
      <c r="D5" s="7">
        <v>23</v>
      </c>
      <c r="E5" s="7">
        <v>213</v>
      </c>
      <c r="F5" s="7">
        <f t="shared" si="0"/>
        <v>4899</v>
      </c>
      <c r="G5" s="10"/>
    </row>
    <row r="6" s="1" customFormat="1" ht="18" customHeight="1" spans="1:7">
      <c r="A6" s="7">
        <v>4</v>
      </c>
      <c r="B6" s="7" t="s">
        <v>8</v>
      </c>
      <c r="C6" s="7" t="s">
        <v>12</v>
      </c>
      <c r="D6" s="7">
        <v>4.5</v>
      </c>
      <c r="E6" s="7">
        <v>213</v>
      </c>
      <c r="F6" s="7">
        <f t="shared" si="0"/>
        <v>958.5</v>
      </c>
      <c r="G6" s="10"/>
    </row>
    <row r="7" s="1" customFormat="1" ht="18" customHeight="1" spans="1:7">
      <c r="A7" s="7">
        <v>5</v>
      </c>
      <c r="B7" s="7" t="s">
        <v>8</v>
      </c>
      <c r="C7" s="14" t="s">
        <v>13</v>
      </c>
      <c r="D7" s="7">
        <v>2.5</v>
      </c>
      <c r="E7" s="7">
        <v>213</v>
      </c>
      <c r="F7" s="7">
        <f t="shared" si="0"/>
        <v>532.5</v>
      </c>
      <c r="G7" s="10"/>
    </row>
    <row r="8" s="1" customFormat="1" ht="18" customHeight="1" spans="1:7">
      <c r="A8" s="7">
        <v>6</v>
      </c>
      <c r="B8" s="7" t="s">
        <v>8</v>
      </c>
      <c r="C8" s="7" t="s">
        <v>14</v>
      </c>
      <c r="D8" s="7">
        <v>5</v>
      </c>
      <c r="E8" s="7">
        <v>213</v>
      </c>
      <c r="F8" s="7">
        <f t="shared" si="0"/>
        <v>1065</v>
      </c>
      <c r="G8" s="10"/>
    </row>
    <row r="9" s="1" customFormat="1" ht="18" customHeight="1" spans="1:7">
      <c r="A9" s="7">
        <v>7</v>
      </c>
      <c r="B9" s="7" t="s">
        <v>8</v>
      </c>
      <c r="C9" s="7" t="s">
        <v>15</v>
      </c>
      <c r="D9" s="7">
        <v>10</v>
      </c>
      <c r="E9" s="7">
        <v>213</v>
      </c>
      <c r="F9" s="7">
        <f t="shared" si="0"/>
        <v>2130</v>
      </c>
      <c r="G9" s="10"/>
    </row>
    <row r="10" s="1" customFormat="1" ht="18" customHeight="1" spans="1:7">
      <c r="A10" s="7">
        <v>8</v>
      </c>
      <c r="B10" s="7" t="s">
        <v>16</v>
      </c>
      <c r="C10" s="15" t="s">
        <v>17</v>
      </c>
      <c r="D10" s="7">
        <v>30</v>
      </c>
      <c r="E10" s="16">
        <v>213</v>
      </c>
      <c r="F10" s="17">
        <f t="shared" si="0"/>
        <v>6390</v>
      </c>
      <c r="G10" s="10"/>
    </row>
    <row r="11" s="1" customFormat="1" ht="18" customHeight="1" spans="1:7">
      <c r="A11" s="7">
        <v>9</v>
      </c>
      <c r="B11" s="7" t="s">
        <v>16</v>
      </c>
      <c r="C11" s="15" t="s">
        <v>18</v>
      </c>
      <c r="D11" s="7">
        <v>8</v>
      </c>
      <c r="E11" s="16">
        <v>213</v>
      </c>
      <c r="F11" s="17">
        <f t="shared" si="0"/>
        <v>1704</v>
      </c>
      <c r="G11" s="10"/>
    </row>
    <row r="12" s="1" customFormat="1" ht="18" customHeight="1" spans="1:7">
      <c r="A12" s="7">
        <v>10</v>
      </c>
      <c r="B12" s="7" t="s">
        <v>16</v>
      </c>
      <c r="C12" s="15" t="s">
        <v>19</v>
      </c>
      <c r="D12" s="7">
        <v>8</v>
      </c>
      <c r="E12" s="16">
        <v>213</v>
      </c>
      <c r="F12" s="17">
        <f t="shared" si="0"/>
        <v>1704</v>
      </c>
      <c r="G12" s="10"/>
    </row>
    <row r="13" s="1" customFormat="1" ht="18" customHeight="1" spans="1:7">
      <c r="A13" s="7">
        <v>11</v>
      </c>
      <c r="B13" s="7" t="s">
        <v>16</v>
      </c>
      <c r="C13" s="15" t="s">
        <v>20</v>
      </c>
      <c r="D13" s="7">
        <v>18</v>
      </c>
      <c r="E13" s="16">
        <v>213</v>
      </c>
      <c r="F13" s="17">
        <f t="shared" si="0"/>
        <v>3834</v>
      </c>
      <c r="G13" s="10"/>
    </row>
    <row r="14" s="1" customFormat="1" ht="18" customHeight="1" spans="1:7">
      <c r="A14" s="7">
        <v>12</v>
      </c>
      <c r="B14" s="7" t="s">
        <v>16</v>
      </c>
      <c r="C14" s="15" t="s">
        <v>21</v>
      </c>
      <c r="D14" s="7">
        <v>17</v>
      </c>
      <c r="E14" s="16">
        <v>213</v>
      </c>
      <c r="F14" s="17">
        <f t="shared" si="0"/>
        <v>3621</v>
      </c>
      <c r="G14" s="10"/>
    </row>
    <row r="15" s="1" customFormat="1" ht="18" customHeight="1" spans="1:7">
      <c r="A15" s="7">
        <v>13</v>
      </c>
      <c r="B15" s="7" t="s">
        <v>16</v>
      </c>
      <c r="C15" s="15" t="s">
        <v>22</v>
      </c>
      <c r="D15" s="7">
        <v>10</v>
      </c>
      <c r="E15" s="16">
        <v>213</v>
      </c>
      <c r="F15" s="17">
        <f t="shared" si="0"/>
        <v>2130</v>
      </c>
      <c r="G15" s="10"/>
    </row>
    <row r="16" s="1" customFormat="1" ht="18" customHeight="1" spans="1:7">
      <c r="A16" s="7">
        <v>14</v>
      </c>
      <c r="B16" s="7" t="s">
        <v>16</v>
      </c>
      <c r="C16" s="15" t="s">
        <v>23</v>
      </c>
      <c r="D16" s="7">
        <v>10</v>
      </c>
      <c r="E16" s="16">
        <v>213</v>
      </c>
      <c r="F16" s="17">
        <f t="shared" si="0"/>
        <v>2130</v>
      </c>
      <c r="G16" s="10"/>
    </row>
    <row r="17" s="1" customFormat="1" ht="18" customHeight="1" spans="1:7">
      <c r="A17" s="7">
        <v>15</v>
      </c>
      <c r="B17" s="7" t="s">
        <v>16</v>
      </c>
      <c r="C17" s="15" t="s">
        <v>24</v>
      </c>
      <c r="D17" s="7">
        <v>25</v>
      </c>
      <c r="E17" s="16">
        <v>213</v>
      </c>
      <c r="F17" s="17">
        <f t="shared" si="0"/>
        <v>5325</v>
      </c>
      <c r="G17" s="10"/>
    </row>
    <row r="18" s="1" customFormat="1" ht="18" customHeight="1" spans="1:7">
      <c r="A18" s="7">
        <v>16</v>
      </c>
      <c r="B18" s="7" t="s">
        <v>16</v>
      </c>
      <c r="C18" s="15" t="s">
        <v>25</v>
      </c>
      <c r="D18" s="7">
        <v>10</v>
      </c>
      <c r="E18" s="16">
        <v>213</v>
      </c>
      <c r="F18" s="17">
        <f t="shared" si="0"/>
        <v>2130</v>
      </c>
      <c r="G18" s="10"/>
    </row>
    <row r="19" s="1" customFormat="1" ht="18" customHeight="1" spans="1:7">
      <c r="A19" s="7">
        <v>17</v>
      </c>
      <c r="B19" s="7" t="s">
        <v>16</v>
      </c>
      <c r="C19" s="15" t="s">
        <v>26</v>
      </c>
      <c r="D19" s="7">
        <v>21</v>
      </c>
      <c r="E19" s="16">
        <v>213</v>
      </c>
      <c r="F19" s="17">
        <f t="shared" si="0"/>
        <v>4473</v>
      </c>
      <c r="G19" s="10"/>
    </row>
    <row r="20" s="1" customFormat="1" ht="18" customHeight="1" spans="1:7">
      <c r="A20" s="7">
        <v>18</v>
      </c>
      <c r="B20" s="7" t="s">
        <v>16</v>
      </c>
      <c r="C20" s="15" t="s">
        <v>27</v>
      </c>
      <c r="D20" s="7">
        <v>18</v>
      </c>
      <c r="E20" s="16">
        <v>213</v>
      </c>
      <c r="F20" s="17">
        <f t="shared" si="0"/>
        <v>3834</v>
      </c>
      <c r="G20" s="10"/>
    </row>
    <row r="21" s="1" customFormat="1" ht="18" customHeight="1" spans="1:7">
      <c r="A21" s="7">
        <v>19</v>
      </c>
      <c r="B21" s="7" t="s">
        <v>16</v>
      </c>
      <c r="C21" s="15" t="s">
        <v>28</v>
      </c>
      <c r="D21" s="7">
        <v>10</v>
      </c>
      <c r="E21" s="16">
        <v>213</v>
      </c>
      <c r="F21" s="17">
        <f t="shared" si="0"/>
        <v>2130</v>
      </c>
      <c r="G21" s="10"/>
    </row>
    <row r="22" s="1" customFormat="1" ht="18" customHeight="1" spans="1:7">
      <c r="A22" s="7">
        <v>20</v>
      </c>
      <c r="B22" s="7" t="s">
        <v>16</v>
      </c>
      <c r="C22" s="15" t="s">
        <v>29</v>
      </c>
      <c r="D22" s="7">
        <v>23</v>
      </c>
      <c r="E22" s="16">
        <v>213</v>
      </c>
      <c r="F22" s="17">
        <f t="shared" si="0"/>
        <v>4899</v>
      </c>
      <c r="G22" s="10"/>
    </row>
    <row r="23" s="1" customFormat="1" ht="18" customHeight="1" spans="1:7">
      <c r="A23" s="7">
        <v>21</v>
      </c>
      <c r="B23" s="7" t="s">
        <v>16</v>
      </c>
      <c r="C23" s="15" t="s">
        <v>30</v>
      </c>
      <c r="D23" s="7">
        <v>8</v>
      </c>
      <c r="E23" s="16">
        <v>213</v>
      </c>
      <c r="F23" s="17">
        <f t="shared" si="0"/>
        <v>1704</v>
      </c>
      <c r="G23" s="10"/>
    </row>
    <row r="24" s="1" customFormat="1" ht="18" customHeight="1" spans="1:7">
      <c r="A24" s="7">
        <v>22</v>
      </c>
      <c r="B24" s="7" t="s">
        <v>16</v>
      </c>
      <c r="C24" s="15" t="s">
        <v>31</v>
      </c>
      <c r="D24" s="7">
        <v>20</v>
      </c>
      <c r="E24" s="16">
        <v>213</v>
      </c>
      <c r="F24" s="17">
        <f t="shared" si="0"/>
        <v>4260</v>
      </c>
      <c r="G24" s="10"/>
    </row>
    <row r="25" s="1" customFormat="1" ht="18" customHeight="1" spans="1:7">
      <c r="A25" s="7">
        <v>23</v>
      </c>
      <c r="B25" s="7" t="s">
        <v>16</v>
      </c>
      <c r="C25" s="15" t="s">
        <v>32</v>
      </c>
      <c r="D25" s="7">
        <v>5</v>
      </c>
      <c r="E25" s="16">
        <v>213</v>
      </c>
      <c r="F25" s="17">
        <f t="shared" si="0"/>
        <v>1065</v>
      </c>
      <c r="G25" s="10"/>
    </row>
    <row r="26" s="1" customFormat="1" ht="18" customHeight="1" spans="1:7">
      <c r="A26" s="7">
        <v>24</v>
      </c>
      <c r="B26" s="7" t="s">
        <v>16</v>
      </c>
      <c r="C26" s="15" t="s">
        <v>33</v>
      </c>
      <c r="D26" s="7">
        <v>7</v>
      </c>
      <c r="E26" s="16">
        <v>213</v>
      </c>
      <c r="F26" s="17">
        <f t="shared" si="0"/>
        <v>1491</v>
      </c>
      <c r="G26" s="10"/>
    </row>
    <row r="27" s="1" customFormat="1" ht="18" customHeight="1" spans="1:7">
      <c r="A27" s="7">
        <v>25</v>
      </c>
      <c r="B27" s="7" t="s">
        <v>16</v>
      </c>
      <c r="C27" s="15" t="s">
        <v>34</v>
      </c>
      <c r="D27" s="7">
        <v>4</v>
      </c>
      <c r="E27" s="16">
        <v>213</v>
      </c>
      <c r="F27" s="17">
        <f t="shared" si="0"/>
        <v>852</v>
      </c>
      <c r="G27" s="10"/>
    </row>
    <row r="28" s="1" customFormat="1" ht="18" customHeight="1" spans="1:7">
      <c r="A28" s="7">
        <v>26</v>
      </c>
      <c r="B28" s="7" t="s">
        <v>16</v>
      </c>
      <c r="C28" s="15" t="s">
        <v>35</v>
      </c>
      <c r="D28" s="7">
        <v>8</v>
      </c>
      <c r="E28" s="16">
        <v>213</v>
      </c>
      <c r="F28" s="17">
        <f t="shared" si="0"/>
        <v>1704</v>
      </c>
      <c r="G28" s="10"/>
    </row>
    <row r="29" s="1" customFormat="1" ht="18" customHeight="1" spans="1:7">
      <c r="A29" s="7">
        <v>27</v>
      </c>
      <c r="B29" s="7" t="s">
        <v>16</v>
      </c>
      <c r="C29" s="15" t="s">
        <v>36</v>
      </c>
      <c r="D29" s="7">
        <v>5</v>
      </c>
      <c r="E29" s="16">
        <v>213</v>
      </c>
      <c r="F29" s="17">
        <f t="shared" si="0"/>
        <v>1065</v>
      </c>
      <c r="G29" s="10"/>
    </row>
    <row r="30" s="1" customFormat="1" ht="18" customHeight="1" spans="1:7">
      <c r="A30" s="7">
        <v>28</v>
      </c>
      <c r="B30" s="7" t="s">
        <v>16</v>
      </c>
      <c r="C30" s="15" t="s">
        <v>37</v>
      </c>
      <c r="D30" s="7">
        <v>8</v>
      </c>
      <c r="E30" s="16">
        <v>213</v>
      </c>
      <c r="F30" s="17">
        <f t="shared" si="0"/>
        <v>1704</v>
      </c>
      <c r="G30" s="10"/>
    </row>
    <row r="31" s="1" customFormat="1" ht="18" customHeight="1" spans="1:7">
      <c r="A31" s="7">
        <v>29</v>
      </c>
      <c r="B31" s="7" t="s">
        <v>16</v>
      </c>
      <c r="C31" s="15" t="s">
        <v>38</v>
      </c>
      <c r="D31" s="7">
        <v>5</v>
      </c>
      <c r="E31" s="16">
        <v>213</v>
      </c>
      <c r="F31" s="17">
        <f t="shared" si="0"/>
        <v>1065</v>
      </c>
      <c r="G31" s="10"/>
    </row>
    <row r="32" s="1" customFormat="1" ht="18" customHeight="1" spans="1:7">
      <c r="A32" s="7">
        <v>30</v>
      </c>
      <c r="B32" s="7" t="s">
        <v>16</v>
      </c>
      <c r="C32" s="15" t="s">
        <v>39</v>
      </c>
      <c r="D32" s="7">
        <v>5</v>
      </c>
      <c r="E32" s="16">
        <v>213</v>
      </c>
      <c r="F32" s="17">
        <f t="shared" si="0"/>
        <v>1065</v>
      </c>
      <c r="G32" s="10"/>
    </row>
    <row r="33" s="1" customFormat="1" ht="18" customHeight="1" spans="1:7">
      <c r="A33" s="7">
        <v>31</v>
      </c>
      <c r="B33" s="7" t="s">
        <v>16</v>
      </c>
      <c r="C33" s="18" t="s">
        <v>40</v>
      </c>
      <c r="D33" s="7">
        <v>16</v>
      </c>
      <c r="E33" s="19">
        <v>213</v>
      </c>
      <c r="F33" s="19">
        <f t="shared" si="0"/>
        <v>3408</v>
      </c>
      <c r="G33" s="10"/>
    </row>
    <row r="34" s="1" customFormat="1" ht="18" customHeight="1" spans="1:7">
      <c r="A34" s="7">
        <v>32</v>
      </c>
      <c r="B34" s="7" t="s">
        <v>16</v>
      </c>
      <c r="C34" s="18" t="s">
        <v>41</v>
      </c>
      <c r="D34" s="7">
        <v>16</v>
      </c>
      <c r="E34" s="19">
        <v>213</v>
      </c>
      <c r="F34" s="19">
        <f t="shared" si="0"/>
        <v>3408</v>
      </c>
      <c r="G34" s="10"/>
    </row>
    <row r="35" s="1" customFormat="1" ht="18" customHeight="1" spans="1:7">
      <c r="A35" s="7">
        <v>33</v>
      </c>
      <c r="B35" s="7" t="s">
        <v>16</v>
      </c>
      <c r="C35" s="20" t="s">
        <v>42</v>
      </c>
      <c r="D35" s="21">
        <v>59</v>
      </c>
      <c r="E35" s="19">
        <v>213</v>
      </c>
      <c r="F35" s="19">
        <f t="shared" si="0"/>
        <v>12567</v>
      </c>
      <c r="G35" s="10"/>
    </row>
    <row r="36" s="1" customFormat="1" ht="18" customHeight="1" spans="1:7">
      <c r="A36" s="7">
        <v>34</v>
      </c>
      <c r="B36" s="7" t="s">
        <v>16</v>
      </c>
      <c r="C36" s="20" t="s">
        <v>43</v>
      </c>
      <c r="D36" s="7">
        <v>30</v>
      </c>
      <c r="E36" s="19">
        <v>213</v>
      </c>
      <c r="F36" s="19">
        <f t="shared" si="0"/>
        <v>6390</v>
      </c>
      <c r="G36" s="10"/>
    </row>
    <row r="37" s="1" customFormat="1" ht="18" customHeight="1" spans="1:7">
      <c r="A37" s="7">
        <v>35</v>
      </c>
      <c r="B37" s="7" t="s">
        <v>16</v>
      </c>
      <c r="C37" s="18" t="s">
        <v>44</v>
      </c>
      <c r="D37" s="19">
        <v>16</v>
      </c>
      <c r="E37" s="19">
        <v>213</v>
      </c>
      <c r="F37" s="19">
        <f t="shared" si="0"/>
        <v>3408</v>
      </c>
      <c r="G37" s="10"/>
    </row>
    <row r="38" s="1" customFormat="1" ht="18" customHeight="1" spans="1:7">
      <c r="A38" s="7">
        <v>36</v>
      </c>
      <c r="B38" s="7" t="s">
        <v>16</v>
      </c>
      <c r="C38" s="18" t="s">
        <v>45</v>
      </c>
      <c r="D38" s="7">
        <v>12</v>
      </c>
      <c r="E38" s="19">
        <v>213</v>
      </c>
      <c r="F38" s="19">
        <f t="shared" si="0"/>
        <v>2556</v>
      </c>
      <c r="G38" s="10"/>
    </row>
    <row r="39" s="1" customFormat="1" ht="18" customHeight="1" spans="1:7">
      <c r="A39" s="7">
        <v>37</v>
      </c>
      <c r="B39" s="7" t="s">
        <v>16</v>
      </c>
      <c r="C39" s="20" t="s">
        <v>46</v>
      </c>
      <c r="D39" s="7">
        <v>20</v>
      </c>
      <c r="E39" s="19">
        <v>213</v>
      </c>
      <c r="F39" s="19">
        <f t="shared" si="0"/>
        <v>4260</v>
      </c>
      <c r="G39" s="10"/>
    </row>
    <row r="40" s="1" customFormat="1" ht="18" customHeight="1" spans="1:7">
      <c r="A40" s="7">
        <v>38</v>
      </c>
      <c r="B40" s="7" t="s">
        <v>16</v>
      </c>
      <c r="C40" s="22" t="s">
        <v>47</v>
      </c>
      <c r="D40" s="7">
        <v>3</v>
      </c>
      <c r="E40" s="19">
        <v>213</v>
      </c>
      <c r="F40" s="19">
        <f t="shared" si="0"/>
        <v>639</v>
      </c>
      <c r="G40" s="10"/>
    </row>
    <row r="41" s="1" customFormat="1" ht="18" customHeight="1" spans="1:7">
      <c r="A41" s="7">
        <v>39</v>
      </c>
      <c r="B41" s="7" t="s">
        <v>16</v>
      </c>
      <c r="C41" s="20" t="s">
        <v>48</v>
      </c>
      <c r="D41" s="7">
        <v>8</v>
      </c>
      <c r="E41" s="19">
        <v>213</v>
      </c>
      <c r="F41" s="19">
        <f t="shared" si="0"/>
        <v>1704</v>
      </c>
      <c r="G41" s="10"/>
    </row>
    <row r="42" s="1" customFormat="1" ht="18" customHeight="1" spans="1:7">
      <c r="A42" s="7">
        <v>40</v>
      </c>
      <c r="B42" s="7" t="s">
        <v>16</v>
      </c>
      <c r="C42" s="22" t="s">
        <v>49</v>
      </c>
      <c r="D42" s="14">
        <v>18</v>
      </c>
      <c r="E42" s="19">
        <v>213</v>
      </c>
      <c r="F42" s="19">
        <f t="shared" si="0"/>
        <v>3834</v>
      </c>
      <c r="G42" s="10"/>
    </row>
    <row r="43" s="1" customFormat="1" ht="18" customHeight="1" spans="1:7">
      <c r="A43" s="7">
        <v>41</v>
      </c>
      <c r="B43" s="7" t="s">
        <v>16</v>
      </c>
      <c r="C43" s="20" t="s">
        <v>50</v>
      </c>
      <c r="D43" s="7">
        <v>10</v>
      </c>
      <c r="E43" s="19">
        <v>213</v>
      </c>
      <c r="F43" s="19">
        <f t="shared" si="0"/>
        <v>2130</v>
      </c>
      <c r="G43" s="10"/>
    </row>
    <row r="44" s="1" customFormat="1" ht="18" customHeight="1" spans="1:7">
      <c r="A44" s="7">
        <v>42</v>
      </c>
      <c r="B44" s="7" t="s">
        <v>16</v>
      </c>
      <c r="C44" s="18" t="s">
        <v>51</v>
      </c>
      <c r="D44" s="19">
        <v>9</v>
      </c>
      <c r="E44" s="19">
        <v>213</v>
      </c>
      <c r="F44" s="19">
        <f t="shared" si="0"/>
        <v>1917</v>
      </c>
      <c r="G44" s="10"/>
    </row>
    <row r="45" s="1" customFormat="1" ht="18" customHeight="1" spans="1:7">
      <c r="A45" s="7">
        <v>43</v>
      </c>
      <c r="B45" s="7" t="s">
        <v>16</v>
      </c>
      <c r="C45" s="18" t="s">
        <v>52</v>
      </c>
      <c r="D45" s="19">
        <v>20</v>
      </c>
      <c r="E45" s="19">
        <v>213</v>
      </c>
      <c r="F45" s="19">
        <f t="shared" si="0"/>
        <v>4260</v>
      </c>
      <c r="G45" s="10"/>
    </row>
    <row r="46" s="1" customFormat="1" ht="18" customHeight="1" spans="1:7">
      <c r="A46" s="7">
        <v>44</v>
      </c>
      <c r="B46" s="7" t="s">
        <v>16</v>
      </c>
      <c r="C46" s="18" t="s">
        <v>53</v>
      </c>
      <c r="D46" s="19">
        <v>7</v>
      </c>
      <c r="E46" s="19">
        <v>213</v>
      </c>
      <c r="F46" s="19">
        <f t="shared" si="0"/>
        <v>1491</v>
      </c>
      <c r="G46" s="10"/>
    </row>
    <row r="47" s="1" customFormat="1" ht="18" customHeight="1" spans="1:7">
      <c r="A47" s="7">
        <v>45</v>
      </c>
      <c r="B47" s="7" t="s">
        <v>16</v>
      </c>
      <c r="C47" s="18" t="s">
        <v>54</v>
      </c>
      <c r="D47" s="19">
        <v>6</v>
      </c>
      <c r="E47" s="19">
        <v>213</v>
      </c>
      <c r="F47" s="19">
        <f t="shared" si="0"/>
        <v>1278</v>
      </c>
      <c r="G47" s="10"/>
    </row>
    <row r="48" s="1" customFormat="1" ht="18" customHeight="1" spans="1:7">
      <c r="A48" s="7">
        <v>46</v>
      </c>
      <c r="B48" s="7" t="s">
        <v>16</v>
      </c>
      <c r="C48" s="23" t="s">
        <v>55</v>
      </c>
      <c r="D48" s="19">
        <v>11</v>
      </c>
      <c r="E48" s="19">
        <v>213</v>
      </c>
      <c r="F48" s="19">
        <f t="shared" si="0"/>
        <v>2343</v>
      </c>
      <c r="G48" s="10"/>
    </row>
    <row r="49" s="1" customFormat="1" ht="18" customHeight="1" spans="1:7">
      <c r="A49" s="7">
        <v>47</v>
      </c>
      <c r="B49" s="7" t="s">
        <v>56</v>
      </c>
      <c r="C49" s="24" t="s">
        <v>57</v>
      </c>
      <c r="D49" s="25">
        <v>5</v>
      </c>
      <c r="E49" s="26">
        <v>213</v>
      </c>
      <c r="F49" s="27">
        <f t="shared" si="0"/>
        <v>1065</v>
      </c>
      <c r="G49" s="10"/>
    </row>
    <row r="50" s="1" customFormat="1" ht="18" customHeight="1" spans="1:7">
      <c r="A50" s="7">
        <v>48</v>
      </c>
      <c r="B50" s="7" t="s">
        <v>56</v>
      </c>
      <c r="C50" s="24" t="s">
        <v>58</v>
      </c>
      <c r="D50" s="25">
        <v>6</v>
      </c>
      <c r="E50" s="26">
        <v>213</v>
      </c>
      <c r="F50" s="27">
        <f t="shared" si="0"/>
        <v>1278</v>
      </c>
      <c r="G50" s="10"/>
    </row>
    <row r="51" s="1" customFormat="1" ht="18" customHeight="1" spans="1:7">
      <c r="A51" s="7">
        <v>49</v>
      </c>
      <c r="B51" s="7" t="s">
        <v>56</v>
      </c>
      <c r="C51" s="24" t="s">
        <v>59</v>
      </c>
      <c r="D51" s="25">
        <v>10</v>
      </c>
      <c r="E51" s="26">
        <v>213</v>
      </c>
      <c r="F51" s="27">
        <f t="shared" si="0"/>
        <v>2130</v>
      </c>
      <c r="G51" s="10"/>
    </row>
    <row r="52" s="1" customFormat="1" ht="18" customHeight="1" spans="1:7">
      <c r="A52" s="7">
        <v>50</v>
      </c>
      <c r="B52" s="7" t="s">
        <v>56</v>
      </c>
      <c r="C52" s="24" t="s">
        <v>60</v>
      </c>
      <c r="D52" s="25">
        <v>5</v>
      </c>
      <c r="E52" s="26">
        <v>213</v>
      </c>
      <c r="F52" s="27">
        <f t="shared" si="0"/>
        <v>1065</v>
      </c>
      <c r="G52" s="10"/>
    </row>
    <row r="53" s="1" customFormat="1" ht="18" customHeight="1" spans="1:7">
      <c r="A53" s="7">
        <v>51</v>
      </c>
      <c r="B53" s="7" t="s">
        <v>56</v>
      </c>
      <c r="C53" s="24" t="s">
        <v>61</v>
      </c>
      <c r="D53" s="25">
        <v>12</v>
      </c>
      <c r="E53" s="26">
        <v>213</v>
      </c>
      <c r="F53" s="27">
        <f t="shared" si="0"/>
        <v>2556</v>
      </c>
      <c r="G53" s="10"/>
    </row>
    <row r="54" s="1" customFormat="1" ht="18" customHeight="1" spans="1:7">
      <c r="A54" s="7">
        <v>52</v>
      </c>
      <c r="B54" s="7" t="s">
        <v>56</v>
      </c>
      <c r="C54" s="24" t="s">
        <v>62</v>
      </c>
      <c r="D54" s="25">
        <v>10</v>
      </c>
      <c r="E54" s="26">
        <v>213</v>
      </c>
      <c r="F54" s="27">
        <f t="shared" si="0"/>
        <v>2130</v>
      </c>
      <c r="G54" s="10"/>
    </row>
    <row r="55" s="1" customFormat="1" ht="18" customHeight="1" spans="1:7">
      <c r="A55" s="7">
        <v>53</v>
      </c>
      <c r="B55" s="7" t="s">
        <v>56</v>
      </c>
      <c r="C55" s="24" t="s">
        <v>63</v>
      </c>
      <c r="D55" s="25">
        <v>8</v>
      </c>
      <c r="E55" s="26">
        <v>213</v>
      </c>
      <c r="F55" s="27">
        <f t="shared" si="0"/>
        <v>1704</v>
      </c>
      <c r="G55" s="10"/>
    </row>
    <row r="56" s="1" customFormat="1" ht="18" customHeight="1" spans="1:7">
      <c r="A56" s="7">
        <v>54</v>
      </c>
      <c r="B56" s="7" t="s">
        <v>56</v>
      </c>
      <c r="C56" s="24" t="s">
        <v>64</v>
      </c>
      <c r="D56" s="25">
        <v>3.5</v>
      </c>
      <c r="E56" s="26">
        <v>213</v>
      </c>
      <c r="F56" s="27">
        <f t="shared" si="0"/>
        <v>745.5</v>
      </c>
      <c r="G56" s="10"/>
    </row>
    <row r="57" s="1" customFormat="1" ht="18" customHeight="1" spans="1:7">
      <c r="A57" s="7">
        <v>55</v>
      </c>
      <c r="B57" s="7" t="s">
        <v>56</v>
      </c>
      <c r="C57" s="24" t="s">
        <v>65</v>
      </c>
      <c r="D57" s="25">
        <v>6</v>
      </c>
      <c r="E57" s="26">
        <v>213</v>
      </c>
      <c r="F57" s="27">
        <f t="shared" si="0"/>
        <v>1278</v>
      </c>
      <c r="G57" s="10"/>
    </row>
    <row r="58" s="1" customFormat="1" ht="18" customHeight="1" spans="1:7">
      <c r="A58" s="7">
        <v>56</v>
      </c>
      <c r="B58" s="7" t="s">
        <v>56</v>
      </c>
      <c r="C58" s="24" t="s">
        <v>66</v>
      </c>
      <c r="D58" s="25">
        <v>5</v>
      </c>
      <c r="E58" s="26">
        <v>213</v>
      </c>
      <c r="F58" s="27">
        <f t="shared" si="0"/>
        <v>1065</v>
      </c>
      <c r="G58" s="10"/>
    </row>
    <row r="59" s="1" customFormat="1" ht="18" customHeight="1" spans="1:7">
      <c r="A59" s="7">
        <v>57</v>
      </c>
      <c r="B59" s="7" t="s">
        <v>56</v>
      </c>
      <c r="C59" s="24" t="s">
        <v>67</v>
      </c>
      <c r="D59" s="25">
        <v>5</v>
      </c>
      <c r="E59" s="26">
        <v>213</v>
      </c>
      <c r="F59" s="27">
        <f t="shared" si="0"/>
        <v>1065</v>
      </c>
      <c r="G59" s="10"/>
    </row>
    <row r="60" s="1" customFormat="1" ht="18" customHeight="1" spans="1:7">
      <c r="A60" s="7">
        <v>58</v>
      </c>
      <c r="B60" s="7" t="s">
        <v>56</v>
      </c>
      <c r="C60" s="28" t="s">
        <v>68</v>
      </c>
      <c r="D60" s="25">
        <v>6</v>
      </c>
      <c r="E60" s="26">
        <v>213</v>
      </c>
      <c r="F60" s="27">
        <f t="shared" si="0"/>
        <v>1278</v>
      </c>
      <c r="G60" s="10"/>
    </row>
    <row r="61" s="1" customFormat="1" ht="18" customHeight="1" spans="1:7">
      <c r="A61" s="7">
        <v>59</v>
      </c>
      <c r="B61" s="7" t="s">
        <v>56</v>
      </c>
      <c r="C61" s="24" t="s">
        <v>69</v>
      </c>
      <c r="D61" s="25">
        <v>4.8</v>
      </c>
      <c r="E61" s="26">
        <v>213</v>
      </c>
      <c r="F61" s="27">
        <f t="shared" si="0"/>
        <v>1022.4</v>
      </c>
      <c r="G61" s="10"/>
    </row>
    <row r="62" s="1" customFormat="1" ht="18" customHeight="1" spans="1:7">
      <c r="A62" s="7">
        <v>60</v>
      </c>
      <c r="B62" s="7" t="s">
        <v>56</v>
      </c>
      <c r="C62" s="24" t="s">
        <v>70</v>
      </c>
      <c r="D62" s="25">
        <v>6.5</v>
      </c>
      <c r="E62" s="26">
        <v>213</v>
      </c>
      <c r="F62" s="27">
        <f t="shared" si="0"/>
        <v>1384.5</v>
      </c>
      <c r="G62" s="10"/>
    </row>
    <row r="63" s="1" customFormat="1" ht="18" customHeight="1" spans="1:7">
      <c r="A63" s="7">
        <v>61</v>
      </c>
      <c r="B63" s="7" t="s">
        <v>56</v>
      </c>
      <c r="C63" s="24" t="s">
        <v>71</v>
      </c>
      <c r="D63" s="25">
        <v>3</v>
      </c>
      <c r="E63" s="26">
        <v>213</v>
      </c>
      <c r="F63" s="27">
        <f t="shared" si="0"/>
        <v>639</v>
      </c>
      <c r="G63" s="10"/>
    </row>
    <row r="64" s="1" customFormat="1" ht="18" customHeight="1" spans="1:7">
      <c r="A64" s="7">
        <v>62</v>
      </c>
      <c r="B64" s="7" t="s">
        <v>56</v>
      </c>
      <c r="C64" s="24" t="s">
        <v>72</v>
      </c>
      <c r="D64" s="25">
        <v>5</v>
      </c>
      <c r="E64" s="26">
        <v>213</v>
      </c>
      <c r="F64" s="27">
        <f t="shared" si="0"/>
        <v>1065</v>
      </c>
      <c r="G64" s="10"/>
    </row>
    <row r="65" s="1" customFormat="1" ht="18" customHeight="1" spans="1:7">
      <c r="A65" s="7">
        <v>63</v>
      </c>
      <c r="B65" s="7" t="s">
        <v>56</v>
      </c>
      <c r="C65" s="24" t="s">
        <v>73</v>
      </c>
      <c r="D65" s="29">
        <v>5</v>
      </c>
      <c r="E65" s="26">
        <v>213</v>
      </c>
      <c r="F65" s="27">
        <f t="shared" si="0"/>
        <v>1065</v>
      </c>
      <c r="G65" s="10"/>
    </row>
    <row r="66" s="1" customFormat="1" ht="18" customHeight="1" spans="1:7">
      <c r="A66" s="7">
        <v>64</v>
      </c>
      <c r="B66" s="7" t="s">
        <v>56</v>
      </c>
      <c r="C66" s="24" t="s">
        <v>74</v>
      </c>
      <c r="D66" s="29">
        <v>5</v>
      </c>
      <c r="E66" s="26">
        <v>213</v>
      </c>
      <c r="F66" s="27">
        <f t="shared" si="0"/>
        <v>1065</v>
      </c>
      <c r="G66" s="10"/>
    </row>
    <row r="67" s="1" customFormat="1" ht="18" customHeight="1" spans="1:7">
      <c r="A67" s="7">
        <v>65</v>
      </c>
      <c r="B67" s="7" t="s">
        <v>56</v>
      </c>
      <c r="C67" s="24" t="s">
        <v>75</v>
      </c>
      <c r="D67" s="29">
        <v>3.5</v>
      </c>
      <c r="E67" s="26">
        <v>213</v>
      </c>
      <c r="F67" s="27">
        <f t="shared" ref="F67:F70" si="1">D67*E67</f>
        <v>745.5</v>
      </c>
      <c r="G67" s="10"/>
    </row>
    <row r="68" s="1" customFormat="1" ht="18" customHeight="1" spans="1:7">
      <c r="A68" s="7">
        <v>66</v>
      </c>
      <c r="B68" s="7" t="s">
        <v>56</v>
      </c>
      <c r="C68" s="30" t="s">
        <v>76</v>
      </c>
      <c r="D68" s="25">
        <v>10</v>
      </c>
      <c r="E68" s="26">
        <v>213</v>
      </c>
      <c r="F68" s="27">
        <f t="shared" si="1"/>
        <v>2130</v>
      </c>
      <c r="G68" s="10"/>
    </row>
    <row r="69" s="1" customFormat="1" ht="18" customHeight="1" spans="1:7">
      <c r="A69" s="7">
        <v>67</v>
      </c>
      <c r="B69" s="7" t="s">
        <v>56</v>
      </c>
      <c r="C69" s="30" t="s">
        <v>77</v>
      </c>
      <c r="D69" s="25">
        <v>10</v>
      </c>
      <c r="E69" s="26">
        <v>213</v>
      </c>
      <c r="F69" s="27">
        <f t="shared" si="1"/>
        <v>2130</v>
      </c>
      <c r="G69" s="10"/>
    </row>
    <row r="70" s="1" customFormat="1" ht="18" customHeight="1" spans="1:7">
      <c r="A70" s="7">
        <v>68</v>
      </c>
      <c r="B70" s="7" t="s">
        <v>56</v>
      </c>
      <c r="C70" s="30" t="s">
        <v>78</v>
      </c>
      <c r="D70" s="25">
        <v>10</v>
      </c>
      <c r="E70" s="26">
        <v>213</v>
      </c>
      <c r="F70" s="27">
        <f t="shared" si="1"/>
        <v>2130</v>
      </c>
      <c r="G70" s="10"/>
    </row>
    <row r="71" s="1" customFormat="1" ht="18" customHeight="1" spans="1:7">
      <c r="A71" s="7">
        <v>69</v>
      </c>
      <c r="B71" s="7" t="s">
        <v>56</v>
      </c>
      <c r="C71" s="30" t="s">
        <v>79</v>
      </c>
      <c r="D71" s="25">
        <v>38.6</v>
      </c>
      <c r="E71" s="26">
        <v>213</v>
      </c>
      <c r="F71" s="27">
        <v>8221.8</v>
      </c>
      <c r="G71" s="10"/>
    </row>
    <row r="72" s="1" customFormat="1" ht="18" customHeight="1" spans="1:7">
      <c r="A72" s="7">
        <v>70</v>
      </c>
      <c r="B72" s="7" t="s">
        <v>56</v>
      </c>
      <c r="C72" s="31" t="s">
        <v>80</v>
      </c>
      <c r="D72" s="25">
        <v>68.5</v>
      </c>
      <c r="E72" s="27">
        <v>213</v>
      </c>
      <c r="F72" s="27">
        <f t="shared" ref="F72:F110" si="2">D72*E72</f>
        <v>14590.5</v>
      </c>
      <c r="G72" s="10"/>
    </row>
    <row r="73" s="1" customFormat="1" ht="18" customHeight="1" spans="1:7">
      <c r="A73" s="7">
        <v>71</v>
      </c>
      <c r="B73" s="7" t="s">
        <v>56</v>
      </c>
      <c r="C73" s="31" t="s">
        <v>81</v>
      </c>
      <c r="D73" s="25">
        <v>5</v>
      </c>
      <c r="E73" s="27">
        <v>213</v>
      </c>
      <c r="F73" s="27">
        <f t="shared" si="2"/>
        <v>1065</v>
      </c>
      <c r="G73" s="10"/>
    </row>
    <row r="74" s="1" customFormat="1" ht="18" customHeight="1" spans="1:7">
      <c r="A74" s="7">
        <v>72</v>
      </c>
      <c r="B74" s="7" t="s">
        <v>56</v>
      </c>
      <c r="C74" s="32" t="s">
        <v>82</v>
      </c>
      <c r="D74" s="25">
        <v>5</v>
      </c>
      <c r="E74" s="27">
        <v>213</v>
      </c>
      <c r="F74" s="27">
        <f t="shared" si="2"/>
        <v>1065</v>
      </c>
      <c r="G74" s="10"/>
    </row>
    <row r="75" s="1" customFormat="1" ht="18" customHeight="1" spans="1:7">
      <c r="A75" s="7">
        <v>73</v>
      </c>
      <c r="B75" s="7" t="s">
        <v>56</v>
      </c>
      <c r="C75" s="31" t="s">
        <v>83</v>
      </c>
      <c r="D75" s="25">
        <v>6</v>
      </c>
      <c r="E75" s="27">
        <v>213</v>
      </c>
      <c r="F75" s="27">
        <f t="shared" si="2"/>
        <v>1278</v>
      </c>
      <c r="G75" s="10"/>
    </row>
    <row r="76" s="1" customFormat="1" ht="18" customHeight="1" spans="1:7">
      <c r="A76" s="7">
        <v>74</v>
      </c>
      <c r="B76" s="7" t="s">
        <v>56</v>
      </c>
      <c r="C76" s="33" t="s">
        <v>84</v>
      </c>
      <c r="D76" s="25">
        <v>5</v>
      </c>
      <c r="E76" s="27">
        <v>213</v>
      </c>
      <c r="F76" s="27">
        <f t="shared" si="2"/>
        <v>1065</v>
      </c>
      <c r="G76" s="10"/>
    </row>
    <row r="77" s="1" customFormat="1" ht="18" customHeight="1" spans="1:7">
      <c r="A77" s="7">
        <v>75</v>
      </c>
      <c r="B77" s="7" t="s">
        <v>56</v>
      </c>
      <c r="C77" s="34" t="s">
        <v>85</v>
      </c>
      <c r="D77" s="25">
        <v>3.5</v>
      </c>
      <c r="E77" s="27">
        <v>213</v>
      </c>
      <c r="F77" s="27">
        <f t="shared" si="2"/>
        <v>745.5</v>
      </c>
      <c r="G77" s="10"/>
    </row>
    <row r="78" s="1" customFormat="1" ht="18" customHeight="1" spans="1:7">
      <c r="A78" s="7">
        <v>76</v>
      </c>
      <c r="B78" s="7" t="s">
        <v>56</v>
      </c>
      <c r="C78" s="35" t="s">
        <v>86</v>
      </c>
      <c r="D78" s="25">
        <v>10</v>
      </c>
      <c r="E78" s="27">
        <v>213</v>
      </c>
      <c r="F78" s="27">
        <f t="shared" si="2"/>
        <v>2130</v>
      </c>
      <c r="G78" s="10"/>
    </row>
    <row r="79" s="1" customFormat="1" ht="18" customHeight="1" spans="1:7">
      <c r="A79" s="7">
        <v>77</v>
      </c>
      <c r="B79" s="7" t="s">
        <v>56</v>
      </c>
      <c r="C79" s="36" t="s">
        <v>87</v>
      </c>
      <c r="D79" s="25">
        <v>8</v>
      </c>
      <c r="E79" s="27">
        <v>213</v>
      </c>
      <c r="F79" s="27">
        <f t="shared" si="2"/>
        <v>1704</v>
      </c>
      <c r="G79" s="11"/>
    </row>
    <row r="80" s="1" customFormat="1" ht="18" customHeight="1" spans="1:7">
      <c r="A80" s="7">
        <v>78</v>
      </c>
      <c r="B80" s="7" t="s">
        <v>56</v>
      </c>
      <c r="C80" s="31" t="s">
        <v>88</v>
      </c>
      <c r="D80" s="25">
        <v>6</v>
      </c>
      <c r="E80" s="27">
        <v>213</v>
      </c>
      <c r="F80" s="27">
        <f t="shared" si="2"/>
        <v>1278</v>
      </c>
      <c r="G80" s="11"/>
    </row>
    <row r="81" s="1" customFormat="1" ht="18" customHeight="1" spans="1:7">
      <c r="A81" s="7">
        <v>79</v>
      </c>
      <c r="B81" s="7" t="s">
        <v>56</v>
      </c>
      <c r="C81" s="31" t="s">
        <v>89</v>
      </c>
      <c r="D81" s="25">
        <v>6</v>
      </c>
      <c r="E81" s="27">
        <v>213</v>
      </c>
      <c r="F81" s="27">
        <f t="shared" si="2"/>
        <v>1278</v>
      </c>
      <c r="G81" s="11"/>
    </row>
    <row r="82" s="1" customFormat="1" ht="18" customHeight="1" spans="1:7">
      <c r="A82" s="7">
        <v>80</v>
      </c>
      <c r="B82" s="7" t="s">
        <v>56</v>
      </c>
      <c r="C82" s="31" t="s">
        <v>90</v>
      </c>
      <c r="D82" s="25">
        <v>7</v>
      </c>
      <c r="E82" s="27">
        <v>213</v>
      </c>
      <c r="F82" s="27">
        <f t="shared" si="2"/>
        <v>1491</v>
      </c>
      <c r="G82" s="11"/>
    </row>
    <row r="83" s="1" customFormat="1" ht="18" customHeight="1" spans="1:7">
      <c r="A83" s="7">
        <v>81</v>
      </c>
      <c r="B83" s="7" t="s">
        <v>56</v>
      </c>
      <c r="C83" s="31" t="s">
        <v>91</v>
      </c>
      <c r="D83" s="25">
        <v>8</v>
      </c>
      <c r="E83" s="27">
        <v>213</v>
      </c>
      <c r="F83" s="27">
        <f t="shared" si="2"/>
        <v>1704</v>
      </c>
      <c r="G83" s="11"/>
    </row>
    <row r="84" s="1" customFormat="1" ht="18" customHeight="1" spans="1:7">
      <c r="A84" s="7">
        <v>82</v>
      </c>
      <c r="B84" s="7" t="s">
        <v>56</v>
      </c>
      <c r="C84" s="31" t="s">
        <v>92</v>
      </c>
      <c r="D84" s="25">
        <v>18</v>
      </c>
      <c r="E84" s="27">
        <v>213</v>
      </c>
      <c r="F84" s="27">
        <f t="shared" si="2"/>
        <v>3834</v>
      </c>
      <c r="G84" s="11"/>
    </row>
    <row r="85" s="1" customFormat="1" ht="18" customHeight="1" spans="1:7">
      <c r="A85" s="7">
        <v>83</v>
      </c>
      <c r="B85" s="7" t="s">
        <v>56</v>
      </c>
      <c r="C85" s="34" t="s">
        <v>93</v>
      </c>
      <c r="D85" s="25">
        <v>10</v>
      </c>
      <c r="E85" s="27">
        <v>213</v>
      </c>
      <c r="F85" s="27">
        <f t="shared" si="2"/>
        <v>2130</v>
      </c>
      <c r="G85" s="11"/>
    </row>
    <row r="86" s="1" customFormat="1" ht="18" customHeight="1" spans="1:7">
      <c r="A86" s="7">
        <v>84</v>
      </c>
      <c r="B86" s="7" t="s">
        <v>56</v>
      </c>
      <c r="C86" s="35" t="s">
        <v>94</v>
      </c>
      <c r="D86" s="25">
        <v>4</v>
      </c>
      <c r="E86" s="27">
        <v>213</v>
      </c>
      <c r="F86" s="27">
        <f t="shared" si="2"/>
        <v>852</v>
      </c>
      <c r="G86" s="11"/>
    </row>
    <row r="87" s="1" customFormat="1" ht="18" customHeight="1" spans="1:7">
      <c r="A87" s="7">
        <v>85</v>
      </c>
      <c r="B87" s="7" t="s">
        <v>56</v>
      </c>
      <c r="C87" s="31" t="s">
        <v>95</v>
      </c>
      <c r="D87" s="37">
        <v>20</v>
      </c>
      <c r="E87" s="27">
        <v>213</v>
      </c>
      <c r="F87" s="27">
        <f t="shared" si="2"/>
        <v>4260</v>
      </c>
      <c r="G87" s="11"/>
    </row>
    <row r="88" s="1" customFormat="1" ht="18" customHeight="1" spans="1:7">
      <c r="A88" s="7">
        <v>86</v>
      </c>
      <c r="B88" s="7" t="s">
        <v>56</v>
      </c>
      <c r="C88" s="31" t="s">
        <v>96</v>
      </c>
      <c r="D88" s="37">
        <v>42</v>
      </c>
      <c r="E88" s="27">
        <v>213</v>
      </c>
      <c r="F88" s="27">
        <f t="shared" si="2"/>
        <v>8946</v>
      </c>
      <c r="G88" s="11"/>
    </row>
    <row r="89" s="1" customFormat="1" ht="18" customHeight="1" spans="1:7">
      <c r="A89" s="7">
        <v>87</v>
      </c>
      <c r="B89" s="7" t="s">
        <v>56</v>
      </c>
      <c r="C89" s="31" t="s">
        <v>97</v>
      </c>
      <c r="D89" s="37">
        <v>10</v>
      </c>
      <c r="E89" s="27">
        <v>213</v>
      </c>
      <c r="F89" s="27">
        <f t="shared" si="2"/>
        <v>2130</v>
      </c>
      <c r="G89" s="11"/>
    </row>
    <row r="90" s="1" customFormat="1" ht="18" customHeight="1" spans="1:7">
      <c r="A90" s="7">
        <v>88</v>
      </c>
      <c r="B90" s="7" t="s">
        <v>56</v>
      </c>
      <c r="C90" s="31" t="s">
        <v>98</v>
      </c>
      <c r="D90" s="37">
        <v>40</v>
      </c>
      <c r="E90" s="27">
        <v>213</v>
      </c>
      <c r="F90" s="27">
        <f t="shared" si="2"/>
        <v>8520</v>
      </c>
      <c r="G90" s="11"/>
    </row>
    <row r="91" s="1" customFormat="1" ht="18" customHeight="1" spans="1:7">
      <c r="A91" s="7">
        <v>89</v>
      </c>
      <c r="B91" s="7" t="s">
        <v>56</v>
      </c>
      <c r="C91" s="31" t="s">
        <v>99</v>
      </c>
      <c r="D91" s="37">
        <v>43</v>
      </c>
      <c r="E91" s="27">
        <v>213</v>
      </c>
      <c r="F91" s="27">
        <f t="shared" si="2"/>
        <v>9159</v>
      </c>
      <c r="G91" s="11"/>
    </row>
    <row r="92" s="1" customFormat="1" ht="18" customHeight="1" spans="1:7">
      <c r="A92" s="7">
        <v>90</v>
      </c>
      <c r="B92" s="7" t="s">
        <v>56</v>
      </c>
      <c r="C92" s="31" t="s">
        <v>100</v>
      </c>
      <c r="D92" s="37">
        <v>57.2</v>
      </c>
      <c r="E92" s="27">
        <v>213</v>
      </c>
      <c r="F92" s="27">
        <f t="shared" si="2"/>
        <v>12183.6</v>
      </c>
      <c r="G92" s="11"/>
    </row>
    <row r="93" s="1" customFormat="1" ht="18" customHeight="1" spans="1:7">
      <c r="A93" s="7">
        <v>91</v>
      </c>
      <c r="B93" s="7" t="s">
        <v>56</v>
      </c>
      <c r="C93" s="31" t="s">
        <v>101</v>
      </c>
      <c r="D93" s="37">
        <v>52</v>
      </c>
      <c r="E93" s="27">
        <v>213</v>
      </c>
      <c r="F93" s="27">
        <f t="shared" si="2"/>
        <v>11076</v>
      </c>
      <c r="G93" s="11"/>
    </row>
    <row r="94" s="1" customFormat="1" ht="18" customHeight="1" spans="1:7">
      <c r="A94" s="7">
        <v>92</v>
      </c>
      <c r="B94" s="7" t="s">
        <v>56</v>
      </c>
      <c r="C94" s="31" t="s">
        <v>102</v>
      </c>
      <c r="D94" s="37">
        <v>40</v>
      </c>
      <c r="E94" s="27">
        <v>213</v>
      </c>
      <c r="F94" s="27">
        <f t="shared" si="2"/>
        <v>8520</v>
      </c>
      <c r="G94" s="11"/>
    </row>
    <row r="95" s="1" customFormat="1" ht="18" customHeight="1" spans="1:7">
      <c r="A95" s="7">
        <v>93</v>
      </c>
      <c r="B95" s="7" t="s">
        <v>56</v>
      </c>
      <c r="C95" s="31" t="s">
        <v>103</v>
      </c>
      <c r="D95" s="37">
        <v>20</v>
      </c>
      <c r="E95" s="27">
        <v>213</v>
      </c>
      <c r="F95" s="27">
        <f t="shared" si="2"/>
        <v>4260</v>
      </c>
      <c r="G95" s="11"/>
    </row>
    <row r="96" s="1" customFormat="1" ht="18" customHeight="1" spans="1:7">
      <c r="A96" s="7">
        <v>94</v>
      </c>
      <c r="B96" s="7" t="s">
        <v>56</v>
      </c>
      <c r="C96" s="30" t="s">
        <v>104</v>
      </c>
      <c r="D96" s="37">
        <v>5</v>
      </c>
      <c r="E96" s="27">
        <v>213</v>
      </c>
      <c r="F96" s="27">
        <f t="shared" si="2"/>
        <v>1065</v>
      </c>
      <c r="G96" s="11"/>
    </row>
    <row r="97" s="1" customFormat="1" ht="18" customHeight="1" spans="1:7">
      <c r="A97" s="7">
        <v>95</v>
      </c>
      <c r="B97" s="7" t="s">
        <v>56</v>
      </c>
      <c r="C97" s="30" t="s">
        <v>105</v>
      </c>
      <c r="D97" s="37">
        <v>4</v>
      </c>
      <c r="E97" s="27">
        <v>213</v>
      </c>
      <c r="F97" s="27">
        <f t="shared" si="2"/>
        <v>852</v>
      </c>
      <c r="G97" s="11"/>
    </row>
    <row r="98" s="1" customFormat="1" ht="18" customHeight="1" spans="1:7">
      <c r="A98" s="7">
        <v>96</v>
      </c>
      <c r="B98" s="7" t="s">
        <v>56</v>
      </c>
      <c r="C98" s="31" t="s">
        <v>106</v>
      </c>
      <c r="D98" s="37">
        <v>12</v>
      </c>
      <c r="E98" s="27">
        <v>213</v>
      </c>
      <c r="F98" s="27">
        <f t="shared" si="2"/>
        <v>2556</v>
      </c>
      <c r="G98" s="11"/>
    </row>
    <row r="99" s="1" customFormat="1" ht="18" customHeight="1" spans="1:7">
      <c r="A99" s="7">
        <v>97</v>
      </c>
      <c r="B99" s="7" t="s">
        <v>56</v>
      </c>
      <c r="C99" s="30" t="s">
        <v>107</v>
      </c>
      <c r="D99" s="37">
        <v>20</v>
      </c>
      <c r="E99" s="27">
        <v>213</v>
      </c>
      <c r="F99" s="27">
        <f t="shared" si="2"/>
        <v>4260</v>
      </c>
      <c r="G99" s="11"/>
    </row>
    <row r="100" s="1" customFormat="1" ht="18" customHeight="1" spans="1:7">
      <c r="A100" s="7">
        <v>98</v>
      </c>
      <c r="B100" s="7" t="s">
        <v>56</v>
      </c>
      <c r="C100" s="31" t="s">
        <v>108</v>
      </c>
      <c r="D100" s="37">
        <v>2.5</v>
      </c>
      <c r="E100" s="27">
        <v>213</v>
      </c>
      <c r="F100" s="27">
        <f t="shared" si="2"/>
        <v>532.5</v>
      </c>
      <c r="G100" s="11"/>
    </row>
    <row r="101" s="1" customFormat="1" ht="18" customHeight="1" spans="1:7">
      <c r="A101" s="7">
        <v>99</v>
      </c>
      <c r="B101" s="7" t="s">
        <v>56</v>
      </c>
      <c r="C101" s="30" t="s">
        <v>109</v>
      </c>
      <c r="D101" s="37">
        <v>6</v>
      </c>
      <c r="E101" s="27">
        <v>213</v>
      </c>
      <c r="F101" s="27">
        <f t="shared" si="2"/>
        <v>1278</v>
      </c>
      <c r="G101" s="11"/>
    </row>
    <row r="102" s="1" customFormat="1" ht="18" customHeight="1" spans="1:7">
      <c r="A102" s="7">
        <v>100</v>
      </c>
      <c r="B102" s="7" t="s">
        <v>56</v>
      </c>
      <c r="C102" s="30" t="s">
        <v>110</v>
      </c>
      <c r="D102" s="37">
        <v>10</v>
      </c>
      <c r="E102" s="27">
        <v>213</v>
      </c>
      <c r="F102" s="27">
        <f t="shared" si="2"/>
        <v>2130</v>
      </c>
      <c r="G102" s="11"/>
    </row>
    <row r="103" s="1" customFormat="1" ht="18" customHeight="1" spans="1:7">
      <c r="A103" s="7">
        <v>101</v>
      </c>
      <c r="B103" s="7" t="s">
        <v>56</v>
      </c>
      <c r="C103" s="36" t="s">
        <v>111</v>
      </c>
      <c r="D103" s="37">
        <v>5</v>
      </c>
      <c r="E103" s="27">
        <v>213</v>
      </c>
      <c r="F103" s="27">
        <f t="shared" si="2"/>
        <v>1065</v>
      </c>
      <c r="G103" s="11"/>
    </row>
    <row r="104" s="1" customFormat="1" ht="18" customHeight="1" spans="1:7">
      <c r="A104" s="7">
        <v>102</v>
      </c>
      <c r="B104" s="7" t="s">
        <v>56</v>
      </c>
      <c r="C104" s="30" t="s">
        <v>112</v>
      </c>
      <c r="D104" s="37">
        <v>12</v>
      </c>
      <c r="E104" s="27">
        <v>213</v>
      </c>
      <c r="F104" s="27">
        <f t="shared" si="2"/>
        <v>2556</v>
      </c>
      <c r="G104" s="11"/>
    </row>
    <row r="105" s="1" customFormat="1" ht="18" customHeight="1" spans="1:7">
      <c r="A105" s="7">
        <v>103</v>
      </c>
      <c r="B105" s="7" t="s">
        <v>56</v>
      </c>
      <c r="C105" s="30" t="s">
        <v>113</v>
      </c>
      <c r="D105" s="37">
        <v>6</v>
      </c>
      <c r="E105" s="27">
        <v>213</v>
      </c>
      <c r="F105" s="27">
        <f t="shared" si="2"/>
        <v>1278</v>
      </c>
      <c r="G105" s="11"/>
    </row>
    <row r="106" s="1" customFormat="1" ht="18" customHeight="1" spans="1:7">
      <c r="A106" s="7">
        <v>104</v>
      </c>
      <c r="B106" s="7" t="s">
        <v>56</v>
      </c>
      <c r="C106" s="31" t="s">
        <v>114</v>
      </c>
      <c r="D106" s="25">
        <v>5</v>
      </c>
      <c r="E106" s="27">
        <v>213</v>
      </c>
      <c r="F106" s="27">
        <f t="shared" si="2"/>
        <v>1065</v>
      </c>
      <c r="G106" s="11"/>
    </row>
    <row r="107" s="1" customFormat="1" ht="18" customHeight="1" spans="1:7">
      <c r="A107" s="7">
        <v>105</v>
      </c>
      <c r="B107" s="7" t="s">
        <v>56</v>
      </c>
      <c r="C107" s="30" t="s">
        <v>115</v>
      </c>
      <c r="D107" s="25">
        <v>4</v>
      </c>
      <c r="E107" s="27">
        <v>213</v>
      </c>
      <c r="F107" s="27">
        <f t="shared" si="2"/>
        <v>852</v>
      </c>
      <c r="G107" s="11"/>
    </row>
    <row r="108" s="1" customFormat="1" ht="18" customHeight="1" spans="1:7">
      <c r="A108" s="7">
        <v>106</v>
      </c>
      <c r="B108" s="7" t="s">
        <v>56</v>
      </c>
      <c r="C108" s="31" t="s">
        <v>116</v>
      </c>
      <c r="D108" s="25">
        <v>6</v>
      </c>
      <c r="E108" s="27">
        <v>213</v>
      </c>
      <c r="F108" s="27">
        <f t="shared" si="2"/>
        <v>1278</v>
      </c>
      <c r="G108" s="11"/>
    </row>
    <row r="109" s="1" customFormat="1" ht="18" customHeight="1" spans="1:7">
      <c r="A109" s="7">
        <v>107</v>
      </c>
      <c r="B109" s="7" t="s">
        <v>56</v>
      </c>
      <c r="C109" s="30" t="s">
        <v>117</v>
      </c>
      <c r="D109" s="35">
        <v>4</v>
      </c>
      <c r="E109" s="27">
        <v>213</v>
      </c>
      <c r="F109" s="27">
        <f t="shared" si="2"/>
        <v>852</v>
      </c>
      <c r="G109" s="11"/>
    </row>
    <row r="110" s="1" customFormat="1" ht="18" customHeight="1" spans="1:7">
      <c r="A110" s="7">
        <v>108</v>
      </c>
      <c r="B110" s="7" t="s">
        <v>56</v>
      </c>
      <c r="C110" s="36" t="s">
        <v>118</v>
      </c>
      <c r="D110" s="35">
        <v>10</v>
      </c>
      <c r="E110" s="27">
        <v>213</v>
      </c>
      <c r="F110" s="27">
        <f t="shared" si="2"/>
        <v>2130</v>
      </c>
      <c r="G110" s="11"/>
    </row>
    <row r="111" s="1" customFormat="1" ht="18" customHeight="1" spans="1:7">
      <c r="A111" s="7">
        <v>109</v>
      </c>
      <c r="B111" s="7" t="s">
        <v>119</v>
      </c>
      <c r="C111" s="38" t="s">
        <v>120</v>
      </c>
      <c r="D111" s="19">
        <v>3.5</v>
      </c>
      <c r="E111" s="19">
        <v>213</v>
      </c>
      <c r="F111" s="19">
        <f t="shared" ref="F111:F122" si="3">E111*D111</f>
        <v>745.5</v>
      </c>
      <c r="G111" s="11"/>
    </row>
    <row r="112" s="1" customFormat="1" ht="18" customHeight="1" spans="1:7">
      <c r="A112" s="7">
        <v>110</v>
      </c>
      <c r="B112" s="7" t="s">
        <v>119</v>
      </c>
      <c r="C112" s="38" t="s">
        <v>121</v>
      </c>
      <c r="D112" s="19">
        <v>5</v>
      </c>
      <c r="E112" s="19">
        <v>213</v>
      </c>
      <c r="F112" s="19">
        <f t="shared" si="3"/>
        <v>1065</v>
      </c>
      <c r="G112" s="11"/>
    </row>
    <row r="113" s="1" customFormat="1" ht="18" customHeight="1" spans="1:7">
      <c r="A113" s="7">
        <v>111</v>
      </c>
      <c r="B113" s="7" t="s">
        <v>119</v>
      </c>
      <c r="C113" s="38" t="s">
        <v>122</v>
      </c>
      <c r="D113" s="19">
        <v>3.5</v>
      </c>
      <c r="E113" s="19">
        <v>213</v>
      </c>
      <c r="F113" s="19">
        <f t="shared" si="3"/>
        <v>745.5</v>
      </c>
      <c r="G113" s="11"/>
    </row>
    <row r="114" s="1" customFormat="1" ht="18" customHeight="1" spans="1:7">
      <c r="A114" s="7">
        <v>112</v>
      </c>
      <c r="B114" s="7" t="s">
        <v>119</v>
      </c>
      <c r="C114" s="38" t="s">
        <v>123</v>
      </c>
      <c r="D114" s="19">
        <v>3.5</v>
      </c>
      <c r="E114" s="19">
        <v>213</v>
      </c>
      <c r="F114" s="19">
        <f t="shared" si="3"/>
        <v>745.5</v>
      </c>
      <c r="G114" s="11"/>
    </row>
    <row r="115" s="1" customFormat="1" ht="18" customHeight="1" spans="1:7">
      <c r="A115" s="7">
        <v>113</v>
      </c>
      <c r="B115" s="7" t="s">
        <v>119</v>
      </c>
      <c r="C115" s="38" t="s">
        <v>124</v>
      </c>
      <c r="D115" s="19">
        <v>5</v>
      </c>
      <c r="E115" s="19">
        <v>213</v>
      </c>
      <c r="F115" s="19">
        <f t="shared" si="3"/>
        <v>1065</v>
      </c>
      <c r="G115" s="11"/>
    </row>
    <row r="116" s="1" customFormat="1" ht="18" customHeight="1" spans="1:7">
      <c r="A116" s="7">
        <v>114</v>
      </c>
      <c r="B116" s="7" t="s">
        <v>119</v>
      </c>
      <c r="C116" s="38" t="s">
        <v>125</v>
      </c>
      <c r="D116" s="19">
        <v>5</v>
      </c>
      <c r="E116" s="19">
        <v>213</v>
      </c>
      <c r="F116" s="19">
        <f t="shared" si="3"/>
        <v>1065</v>
      </c>
      <c r="G116" s="11"/>
    </row>
    <row r="117" s="1" customFormat="1" ht="18" customHeight="1" spans="1:7">
      <c r="A117" s="7">
        <v>115</v>
      </c>
      <c r="B117" s="7" t="s">
        <v>119</v>
      </c>
      <c r="C117" s="38" t="s">
        <v>126</v>
      </c>
      <c r="D117" s="19">
        <v>3.5</v>
      </c>
      <c r="E117" s="19">
        <v>213</v>
      </c>
      <c r="F117" s="19">
        <f t="shared" si="3"/>
        <v>745.5</v>
      </c>
      <c r="G117" s="11"/>
    </row>
    <row r="118" s="1" customFormat="1" ht="18" customHeight="1" spans="1:7">
      <c r="A118" s="7">
        <v>116</v>
      </c>
      <c r="B118" s="7" t="s">
        <v>119</v>
      </c>
      <c r="C118" s="38" t="s">
        <v>127</v>
      </c>
      <c r="D118" s="19">
        <v>5</v>
      </c>
      <c r="E118" s="19">
        <v>213</v>
      </c>
      <c r="F118" s="19">
        <f t="shared" si="3"/>
        <v>1065</v>
      </c>
      <c r="G118" s="11"/>
    </row>
    <row r="119" s="1" customFormat="1" ht="18" customHeight="1" spans="1:7">
      <c r="A119" s="7">
        <v>117</v>
      </c>
      <c r="B119" s="7" t="s">
        <v>119</v>
      </c>
      <c r="C119" s="38" t="s">
        <v>128</v>
      </c>
      <c r="D119" s="19">
        <v>5</v>
      </c>
      <c r="E119" s="19">
        <v>213</v>
      </c>
      <c r="F119" s="19">
        <f t="shared" si="3"/>
        <v>1065</v>
      </c>
      <c r="G119" s="11"/>
    </row>
    <row r="120" s="1" customFormat="1" ht="18" customHeight="1" spans="1:7">
      <c r="A120" s="7">
        <v>118</v>
      </c>
      <c r="B120" s="7" t="s">
        <v>119</v>
      </c>
      <c r="C120" s="38" t="s">
        <v>129</v>
      </c>
      <c r="D120" s="19">
        <v>3</v>
      </c>
      <c r="E120" s="19">
        <v>213</v>
      </c>
      <c r="F120" s="19">
        <f t="shared" si="3"/>
        <v>639</v>
      </c>
      <c r="G120" s="11"/>
    </row>
    <row r="121" s="1" customFormat="1" ht="18" customHeight="1" spans="1:7">
      <c r="A121" s="7">
        <v>119</v>
      </c>
      <c r="B121" s="7" t="s">
        <v>119</v>
      </c>
      <c r="C121" s="38" t="s">
        <v>130</v>
      </c>
      <c r="D121" s="19">
        <v>4.5</v>
      </c>
      <c r="E121" s="19">
        <v>213</v>
      </c>
      <c r="F121" s="19">
        <f t="shared" si="3"/>
        <v>958.5</v>
      </c>
      <c r="G121" s="11"/>
    </row>
    <row r="122" s="1" customFormat="1" ht="18" customHeight="1" spans="1:7">
      <c r="A122" s="7">
        <v>120</v>
      </c>
      <c r="B122" s="7" t="s">
        <v>119</v>
      </c>
      <c r="C122" s="38" t="s">
        <v>131</v>
      </c>
      <c r="D122" s="19">
        <v>3</v>
      </c>
      <c r="E122" s="19">
        <v>213</v>
      </c>
      <c r="F122" s="19">
        <f t="shared" si="3"/>
        <v>639</v>
      </c>
      <c r="G122" s="11"/>
    </row>
    <row r="123" s="1" customFormat="1" ht="18" customHeight="1" spans="1:7">
      <c r="A123" s="7">
        <v>121</v>
      </c>
      <c r="B123" s="7" t="s">
        <v>119</v>
      </c>
      <c r="C123" s="19" t="s">
        <v>132</v>
      </c>
      <c r="D123" s="19">
        <v>5</v>
      </c>
      <c r="E123" s="19">
        <v>213</v>
      </c>
      <c r="F123" s="19">
        <f t="shared" ref="F123:F131" si="4">D123*E123</f>
        <v>1065</v>
      </c>
      <c r="G123" s="11"/>
    </row>
    <row r="124" s="1" customFormat="1" ht="18" customHeight="1" spans="1:7">
      <c r="A124" s="7">
        <v>122</v>
      </c>
      <c r="B124" s="7" t="s">
        <v>119</v>
      </c>
      <c r="C124" s="19" t="s">
        <v>133</v>
      </c>
      <c r="D124" s="19">
        <v>5.3</v>
      </c>
      <c r="E124" s="19">
        <v>213</v>
      </c>
      <c r="F124" s="19">
        <f t="shared" si="4"/>
        <v>1128.9</v>
      </c>
      <c r="G124" s="11"/>
    </row>
    <row r="125" s="1" customFormat="1" ht="18" customHeight="1" spans="1:7">
      <c r="A125" s="7">
        <v>123</v>
      </c>
      <c r="B125" s="7" t="s">
        <v>119</v>
      </c>
      <c r="C125" s="19" t="s">
        <v>134</v>
      </c>
      <c r="D125" s="19">
        <v>4</v>
      </c>
      <c r="E125" s="19">
        <v>213</v>
      </c>
      <c r="F125" s="19">
        <f>E125*D125</f>
        <v>852</v>
      </c>
      <c r="G125" s="11"/>
    </row>
    <row r="126" s="1" customFormat="1" ht="18" customHeight="1" spans="1:7">
      <c r="A126" s="7">
        <v>124</v>
      </c>
      <c r="B126" s="7" t="s">
        <v>119</v>
      </c>
      <c r="C126" s="19" t="s">
        <v>135</v>
      </c>
      <c r="D126" s="19">
        <v>17</v>
      </c>
      <c r="E126" s="19">
        <v>213</v>
      </c>
      <c r="F126" s="19">
        <f t="shared" si="4"/>
        <v>3621</v>
      </c>
      <c r="G126" s="11"/>
    </row>
    <row r="127" s="1" customFormat="1" ht="18" customHeight="1" spans="1:7">
      <c r="A127" s="7">
        <v>125</v>
      </c>
      <c r="B127" s="7" t="s">
        <v>119</v>
      </c>
      <c r="C127" s="19" t="s">
        <v>136</v>
      </c>
      <c r="D127" s="19">
        <v>6</v>
      </c>
      <c r="E127" s="19">
        <v>213</v>
      </c>
      <c r="F127" s="19">
        <f t="shared" si="4"/>
        <v>1278</v>
      </c>
      <c r="G127" s="11"/>
    </row>
    <row r="128" s="1" customFormat="1" ht="18" customHeight="1" spans="1:7">
      <c r="A128" s="7">
        <v>126</v>
      </c>
      <c r="B128" s="7" t="s">
        <v>119</v>
      </c>
      <c r="C128" s="19" t="s">
        <v>137</v>
      </c>
      <c r="D128" s="19">
        <v>5</v>
      </c>
      <c r="E128" s="19">
        <v>213</v>
      </c>
      <c r="F128" s="19">
        <f t="shared" si="4"/>
        <v>1065</v>
      </c>
      <c r="G128" s="11"/>
    </row>
    <row r="129" s="1" customFormat="1" ht="18" customHeight="1" spans="1:7">
      <c r="A129" s="7">
        <v>127</v>
      </c>
      <c r="B129" s="7" t="s">
        <v>119</v>
      </c>
      <c r="C129" s="19" t="s">
        <v>138</v>
      </c>
      <c r="D129" s="19">
        <v>5.1</v>
      </c>
      <c r="E129" s="19">
        <v>213</v>
      </c>
      <c r="F129" s="19">
        <f t="shared" si="4"/>
        <v>1086.3</v>
      </c>
      <c r="G129" s="11"/>
    </row>
    <row r="130" s="1" customFormat="1" ht="18" customHeight="1" spans="1:7">
      <c r="A130" s="7">
        <v>128</v>
      </c>
      <c r="B130" s="7" t="s">
        <v>119</v>
      </c>
      <c r="C130" s="19" t="s">
        <v>139</v>
      </c>
      <c r="D130" s="19">
        <v>6</v>
      </c>
      <c r="E130" s="19">
        <v>213</v>
      </c>
      <c r="F130" s="19">
        <f t="shared" si="4"/>
        <v>1278</v>
      </c>
      <c r="G130" s="11"/>
    </row>
    <row r="131" s="1" customFormat="1" ht="18" customHeight="1" spans="1:7">
      <c r="A131" s="7">
        <v>129</v>
      </c>
      <c r="B131" s="7" t="s">
        <v>119</v>
      </c>
      <c r="C131" s="19" t="s">
        <v>140</v>
      </c>
      <c r="D131" s="19">
        <v>50</v>
      </c>
      <c r="E131" s="19">
        <v>213</v>
      </c>
      <c r="F131" s="19">
        <f t="shared" si="4"/>
        <v>10650</v>
      </c>
      <c r="G131" s="11"/>
    </row>
    <row r="132" s="1" customFormat="1" ht="18" customHeight="1" spans="1:7">
      <c r="A132" s="10" t="s">
        <v>141</v>
      </c>
      <c r="B132" s="12"/>
      <c r="C132" s="13"/>
      <c r="D132" s="12">
        <f>SUM(D3:D131)</f>
        <v>1537</v>
      </c>
      <c r="E132" s="12">
        <v>213</v>
      </c>
      <c r="F132" s="12">
        <f>SUM(F3:F131)</f>
        <v>327381</v>
      </c>
      <c r="G132" s="11"/>
    </row>
  </sheetData>
  <mergeCells count="2">
    <mergeCell ref="A1:G1"/>
    <mergeCell ref="A132:B132"/>
  </mergeCells>
  <conditionalFormatting sqref="C3">
    <cfRule type="duplicateValues" dxfId="0" priority="16"/>
  </conditionalFormatting>
  <conditionalFormatting sqref="C6">
    <cfRule type="duplicateValues" dxfId="0" priority="15"/>
  </conditionalFormatting>
  <conditionalFormatting sqref="C7">
    <cfRule type="duplicateValues" dxfId="0" priority="14"/>
  </conditionalFormatting>
  <conditionalFormatting sqref="C8">
    <cfRule type="duplicateValues" dxfId="0" priority="13"/>
  </conditionalFormatting>
  <conditionalFormatting sqref="C9">
    <cfRule type="duplicateValues" dxfId="0" priority="12"/>
  </conditionalFormatting>
  <conditionalFormatting sqref="C51">
    <cfRule type="duplicateValues" dxfId="0" priority="11"/>
  </conditionalFormatting>
  <conditionalFormatting sqref="C53">
    <cfRule type="duplicateValues" dxfId="0" priority="10"/>
  </conditionalFormatting>
  <conditionalFormatting sqref="C55">
    <cfRule type="duplicateValues" dxfId="0" priority="9"/>
  </conditionalFormatting>
  <conditionalFormatting sqref="C56">
    <cfRule type="duplicateValues" dxfId="0" priority="8"/>
  </conditionalFormatting>
  <conditionalFormatting sqref="C57">
    <cfRule type="duplicateValues" dxfId="0" priority="7"/>
  </conditionalFormatting>
  <conditionalFormatting sqref="C61">
    <cfRule type="duplicateValues" dxfId="0" priority="6"/>
  </conditionalFormatting>
  <conditionalFormatting sqref="C62">
    <cfRule type="duplicateValues" dxfId="0" priority="5"/>
  </conditionalFormatting>
  <conditionalFormatting sqref="C64">
    <cfRule type="duplicateValues" dxfId="0" priority="4"/>
  </conditionalFormatting>
  <conditionalFormatting sqref="C65">
    <cfRule type="duplicateValues" dxfId="0" priority="3"/>
  </conditionalFormatting>
  <conditionalFormatting sqref="C66">
    <cfRule type="duplicateValues" dxfId="0" priority="2"/>
  </conditionalFormatting>
  <conditionalFormatting sqref="C101">
    <cfRule type="duplicateValues" dxfId="0" priority="1"/>
  </conditionalFormatting>
  <pageMargins left="0.590277777777778" right="0.393055555555556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98"/>
  <sheetViews>
    <sheetView workbookViewId="0">
      <selection activeCell="C2" sqref="C2"/>
    </sheetView>
  </sheetViews>
  <sheetFormatPr defaultColWidth="8.89166666666667" defaultRowHeight="14.25" outlineLevelCol="6"/>
  <cols>
    <col min="1" max="1" width="4.125" style="1" customWidth="1"/>
    <col min="2" max="2" width="10.7" style="1" customWidth="1"/>
    <col min="3" max="3" width="29.375" style="2" customWidth="1"/>
    <col min="4" max="4" width="8.75" style="1" customWidth="1"/>
    <col min="5" max="6" width="10.3333333333333" style="1" customWidth="1"/>
    <col min="7" max="7" width="9.875" style="1" customWidth="1"/>
    <col min="8" max="16384" width="8.89166666666667" style="1"/>
  </cols>
  <sheetData>
    <row r="1" ht="69" customHeight="1" spans="1:7">
      <c r="A1" s="3" t="s">
        <v>142</v>
      </c>
      <c r="B1" s="4"/>
      <c r="C1" s="4"/>
      <c r="D1" s="4"/>
      <c r="E1" s="4"/>
      <c r="F1" s="4"/>
      <c r="G1" s="4"/>
    </row>
    <row r="2" ht="51" customHeight="1" spans="1:7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18" customHeight="1" spans="1:7">
      <c r="A3" s="7">
        <v>1</v>
      </c>
      <c r="B3" s="7" t="s">
        <v>8</v>
      </c>
      <c r="C3" s="8" t="s">
        <v>143</v>
      </c>
      <c r="D3" s="7">
        <f t="shared" ref="D3:D24" si="0">F3/E3</f>
        <v>5</v>
      </c>
      <c r="E3" s="8" t="s">
        <v>144</v>
      </c>
      <c r="F3" s="9">
        <v>1060</v>
      </c>
      <c r="G3" s="10"/>
    </row>
    <row r="4" ht="18" customHeight="1" spans="1:7">
      <c r="A4" s="7">
        <v>2</v>
      </c>
      <c r="B4" s="7" t="s">
        <v>8</v>
      </c>
      <c r="C4" s="8" t="s">
        <v>145</v>
      </c>
      <c r="D4" s="7">
        <f t="shared" si="0"/>
        <v>3</v>
      </c>
      <c r="E4" s="8" t="s">
        <v>144</v>
      </c>
      <c r="F4" s="9">
        <v>636</v>
      </c>
      <c r="G4" s="10"/>
    </row>
    <row r="5" ht="18" customHeight="1" spans="1:7">
      <c r="A5" s="7">
        <v>3</v>
      </c>
      <c r="B5" s="7" t="s">
        <v>8</v>
      </c>
      <c r="C5" s="8" t="s">
        <v>146</v>
      </c>
      <c r="D5" s="7">
        <f t="shared" si="0"/>
        <v>2</v>
      </c>
      <c r="E5" s="8" t="s">
        <v>144</v>
      </c>
      <c r="F5" s="9">
        <v>424</v>
      </c>
      <c r="G5" s="10"/>
    </row>
    <row r="6" ht="18" customHeight="1" spans="1:7">
      <c r="A6" s="7">
        <v>4</v>
      </c>
      <c r="B6" s="7" t="s">
        <v>8</v>
      </c>
      <c r="C6" s="8" t="s">
        <v>147</v>
      </c>
      <c r="D6" s="7">
        <f t="shared" si="0"/>
        <v>5</v>
      </c>
      <c r="E6" s="8" t="s">
        <v>144</v>
      </c>
      <c r="F6" s="9">
        <v>1060</v>
      </c>
      <c r="G6" s="10"/>
    </row>
    <row r="7" ht="18" customHeight="1" spans="1:7">
      <c r="A7" s="7">
        <v>5</v>
      </c>
      <c r="B7" s="7" t="s">
        <v>8</v>
      </c>
      <c r="C7" s="8" t="s">
        <v>148</v>
      </c>
      <c r="D7" s="7">
        <f t="shared" si="0"/>
        <v>2</v>
      </c>
      <c r="E7" s="8" t="s">
        <v>144</v>
      </c>
      <c r="F7" s="9">
        <v>424</v>
      </c>
      <c r="G7" s="10"/>
    </row>
    <row r="8" ht="18" customHeight="1" spans="1:7">
      <c r="A8" s="7">
        <v>6</v>
      </c>
      <c r="B8" s="7" t="s">
        <v>8</v>
      </c>
      <c r="C8" s="8" t="s">
        <v>149</v>
      </c>
      <c r="D8" s="7">
        <f t="shared" si="0"/>
        <v>3</v>
      </c>
      <c r="E8" s="8" t="s">
        <v>144</v>
      </c>
      <c r="F8" s="9">
        <v>636</v>
      </c>
      <c r="G8" s="10"/>
    </row>
    <row r="9" ht="18" customHeight="1" spans="1:7">
      <c r="A9" s="7">
        <v>7</v>
      </c>
      <c r="B9" s="7" t="s">
        <v>8</v>
      </c>
      <c r="C9" s="8" t="s">
        <v>150</v>
      </c>
      <c r="D9" s="7">
        <f t="shared" si="0"/>
        <v>5.5</v>
      </c>
      <c r="E9" s="8" t="s">
        <v>144</v>
      </c>
      <c r="F9" s="9">
        <v>1166</v>
      </c>
      <c r="G9" s="10"/>
    </row>
    <row r="10" ht="18" customHeight="1" spans="1:7">
      <c r="A10" s="7">
        <v>8</v>
      </c>
      <c r="B10" s="7" t="s">
        <v>8</v>
      </c>
      <c r="C10" s="8" t="s">
        <v>151</v>
      </c>
      <c r="D10" s="7">
        <f t="shared" si="0"/>
        <v>7</v>
      </c>
      <c r="E10" s="8" t="s">
        <v>144</v>
      </c>
      <c r="F10" s="9">
        <v>1484</v>
      </c>
      <c r="G10" s="10"/>
    </row>
    <row r="11" ht="18" customHeight="1" spans="1:7">
      <c r="A11" s="7">
        <v>9</v>
      </c>
      <c r="B11" s="7" t="s">
        <v>8</v>
      </c>
      <c r="C11" s="8" t="s">
        <v>152</v>
      </c>
      <c r="D11" s="7">
        <f t="shared" si="0"/>
        <v>5.5</v>
      </c>
      <c r="E11" s="8" t="s">
        <v>144</v>
      </c>
      <c r="F11" s="9">
        <v>1166</v>
      </c>
      <c r="G11" s="10"/>
    </row>
    <row r="12" ht="18" customHeight="1" spans="1:7">
      <c r="A12" s="7">
        <v>10</v>
      </c>
      <c r="B12" s="7" t="s">
        <v>8</v>
      </c>
      <c r="C12" s="8" t="s">
        <v>153</v>
      </c>
      <c r="D12" s="7">
        <f t="shared" si="0"/>
        <v>3</v>
      </c>
      <c r="E12" s="8" t="s">
        <v>144</v>
      </c>
      <c r="F12" s="9">
        <v>636</v>
      </c>
      <c r="G12" s="10"/>
    </row>
    <row r="13" ht="18" customHeight="1" spans="1:7">
      <c r="A13" s="7">
        <v>11</v>
      </c>
      <c r="B13" s="7" t="s">
        <v>8</v>
      </c>
      <c r="C13" s="8" t="s">
        <v>154</v>
      </c>
      <c r="D13" s="7">
        <f t="shared" si="0"/>
        <v>7.2</v>
      </c>
      <c r="E13" s="8" t="s">
        <v>144</v>
      </c>
      <c r="F13" s="9">
        <v>1526.4</v>
      </c>
      <c r="G13" s="10"/>
    </row>
    <row r="14" ht="18" customHeight="1" spans="1:7">
      <c r="A14" s="7">
        <v>12</v>
      </c>
      <c r="B14" s="7" t="s">
        <v>8</v>
      </c>
      <c r="C14" s="8" t="s">
        <v>155</v>
      </c>
      <c r="D14" s="7">
        <f t="shared" si="0"/>
        <v>3</v>
      </c>
      <c r="E14" s="8" t="s">
        <v>144</v>
      </c>
      <c r="F14" s="9">
        <v>636</v>
      </c>
      <c r="G14" s="10"/>
    </row>
    <row r="15" ht="18" customHeight="1" spans="1:7">
      <c r="A15" s="7">
        <v>13</v>
      </c>
      <c r="B15" s="7" t="s">
        <v>8</v>
      </c>
      <c r="C15" s="8" t="s">
        <v>156</v>
      </c>
      <c r="D15" s="7">
        <f t="shared" si="0"/>
        <v>5.5</v>
      </c>
      <c r="E15" s="8" t="s">
        <v>144</v>
      </c>
      <c r="F15" s="9">
        <v>1166</v>
      </c>
      <c r="G15" s="10"/>
    </row>
    <row r="16" ht="18" customHeight="1" spans="1:7">
      <c r="A16" s="7">
        <v>14</v>
      </c>
      <c r="B16" s="7" t="s">
        <v>8</v>
      </c>
      <c r="C16" s="8" t="s">
        <v>157</v>
      </c>
      <c r="D16" s="7">
        <f t="shared" si="0"/>
        <v>5.5</v>
      </c>
      <c r="E16" s="8" t="s">
        <v>144</v>
      </c>
      <c r="F16" s="9">
        <v>1166</v>
      </c>
      <c r="G16" s="10"/>
    </row>
    <row r="17" ht="18" customHeight="1" spans="1:7">
      <c r="A17" s="7">
        <v>15</v>
      </c>
      <c r="B17" s="7" t="s">
        <v>8</v>
      </c>
      <c r="C17" s="8" t="s">
        <v>158</v>
      </c>
      <c r="D17" s="7">
        <f t="shared" si="0"/>
        <v>6</v>
      </c>
      <c r="E17" s="8" t="s">
        <v>144</v>
      </c>
      <c r="F17" s="9">
        <v>1272</v>
      </c>
      <c r="G17" s="10"/>
    </row>
    <row r="18" ht="18" customHeight="1" spans="1:7">
      <c r="A18" s="7">
        <v>16</v>
      </c>
      <c r="B18" s="7" t="s">
        <v>8</v>
      </c>
      <c r="C18" s="8" t="s">
        <v>159</v>
      </c>
      <c r="D18" s="7">
        <f t="shared" si="0"/>
        <v>2.5</v>
      </c>
      <c r="E18" s="8" t="s">
        <v>144</v>
      </c>
      <c r="F18" s="9">
        <v>530</v>
      </c>
      <c r="G18" s="10"/>
    </row>
    <row r="19" ht="18" customHeight="1" spans="1:7">
      <c r="A19" s="7">
        <v>17</v>
      </c>
      <c r="B19" s="7" t="s">
        <v>8</v>
      </c>
      <c r="C19" s="8" t="s">
        <v>160</v>
      </c>
      <c r="D19" s="7">
        <f t="shared" si="0"/>
        <v>4</v>
      </c>
      <c r="E19" s="8" t="s">
        <v>144</v>
      </c>
      <c r="F19" s="9">
        <v>848</v>
      </c>
      <c r="G19" s="10"/>
    </row>
    <row r="20" ht="18" customHeight="1" spans="1:7">
      <c r="A20" s="7">
        <v>18</v>
      </c>
      <c r="B20" s="7" t="s">
        <v>8</v>
      </c>
      <c r="C20" s="8" t="s">
        <v>161</v>
      </c>
      <c r="D20" s="7">
        <f t="shared" si="0"/>
        <v>3</v>
      </c>
      <c r="E20" s="8" t="s">
        <v>144</v>
      </c>
      <c r="F20" s="9">
        <v>636</v>
      </c>
      <c r="G20" s="10"/>
    </row>
    <row r="21" ht="18" customHeight="1" spans="1:7">
      <c r="A21" s="7">
        <v>19</v>
      </c>
      <c r="B21" s="7" t="s">
        <v>8</v>
      </c>
      <c r="C21" s="8" t="s">
        <v>162</v>
      </c>
      <c r="D21" s="7">
        <f t="shared" si="0"/>
        <v>5.5</v>
      </c>
      <c r="E21" s="8" t="s">
        <v>144</v>
      </c>
      <c r="F21" s="9">
        <v>1166</v>
      </c>
      <c r="G21" s="10"/>
    </row>
    <row r="22" ht="18" customHeight="1" spans="1:7">
      <c r="A22" s="7">
        <v>20</v>
      </c>
      <c r="B22" s="7" t="s">
        <v>8</v>
      </c>
      <c r="C22" s="8" t="s">
        <v>163</v>
      </c>
      <c r="D22" s="7">
        <f t="shared" si="0"/>
        <v>4</v>
      </c>
      <c r="E22" s="8" t="s">
        <v>144</v>
      </c>
      <c r="F22" s="9">
        <v>848</v>
      </c>
      <c r="G22" s="10"/>
    </row>
    <row r="23" ht="18" customHeight="1" spans="1:7">
      <c r="A23" s="7">
        <v>21</v>
      </c>
      <c r="B23" s="7" t="s">
        <v>8</v>
      </c>
      <c r="C23" s="8" t="s">
        <v>164</v>
      </c>
      <c r="D23" s="7">
        <f t="shared" si="0"/>
        <v>4</v>
      </c>
      <c r="E23" s="8" t="s">
        <v>144</v>
      </c>
      <c r="F23" s="9">
        <v>848</v>
      </c>
      <c r="G23" s="10"/>
    </row>
    <row r="24" ht="18" customHeight="1" spans="1:7">
      <c r="A24" s="7">
        <v>22</v>
      </c>
      <c r="B24" s="7" t="s">
        <v>8</v>
      </c>
      <c r="C24" s="8" t="s">
        <v>165</v>
      </c>
      <c r="D24" s="7">
        <f t="shared" si="0"/>
        <v>5</v>
      </c>
      <c r="E24" s="8" t="s">
        <v>144</v>
      </c>
      <c r="F24" s="9">
        <v>1060</v>
      </c>
      <c r="G24" s="10"/>
    </row>
    <row r="25" ht="18" customHeight="1" spans="1:7">
      <c r="A25" s="7">
        <v>23</v>
      </c>
      <c r="B25" s="7" t="s">
        <v>8</v>
      </c>
      <c r="C25" s="8" t="s">
        <v>166</v>
      </c>
      <c r="D25" s="7">
        <v>8.7622</v>
      </c>
      <c r="E25" s="8" t="s">
        <v>144</v>
      </c>
      <c r="F25" s="9">
        <v>1857.59</v>
      </c>
      <c r="G25" s="10"/>
    </row>
    <row r="26" ht="18" customHeight="1" spans="1:7">
      <c r="A26" s="7">
        <v>24</v>
      </c>
      <c r="B26" s="7" t="s">
        <v>8</v>
      </c>
      <c r="C26" s="8" t="s">
        <v>167</v>
      </c>
      <c r="D26" s="7">
        <f t="shared" ref="D26:D32" si="1">F26/E26</f>
        <v>5</v>
      </c>
      <c r="E26" s="8" t="s">
        <v>144</v>
      </c>
      <c r="F26" s="9">
        <v>1060</v>
      </c>
      <c r="G26" s="10"/>
    </row>
    <row r="27" ht="18" customHeight="1" spans="1:7">
      <c r="A27" s="7">
        <v>25</v>
      </c>
      <c r="B27" s="7" t="s">
        <v>8</v>
      </c>
      <c r="C27" s="8" t="s">
        <v>168</v>
      </c>
      <c r="D27" s="7">
        <f t="shared" si="1"/>
        <v>7</v>
      </c>
      <c r="E27" s="8" t="s">
        <v>144</v>
      </c>
      <c r="F27" s="9">
        <v>1484</v>
      </c>
      <c r="G27" s="10"/>
    </row>
    <row r="28" ht="18" customHeight="1" spans="1:7">
      <c r="A28" s="7">
        <v>26</v>
      </c>
      <c r="B28" s="7" t="s">
        <v>8</v>
      </c>
      <c r="C28" s="8" t="s">
        <v>169</v>
      </c>
      <c r="D28" s="7">
        <f t="shared" si="1"/>
        <v>5</v>
      </c>
      <c r="E28" s="8" t="s">
        <v>144</v>
      </c>
      <c r="F28" s="9">
        <v>1060</v>
      </c>
      <c r="G28" s="10"/>
    </row>
    <row r="29" ht="18" customHeight="1" spans="1:7">
      <c r="A29" s="7">
        <v>27</v>
      </c>
      <c r="B29" s="7" t="s">
        <v>8</v>
      </c>
      <c r="C29" s="8" t="s">
        <v>170</v>
      </c>
      <c r="D29" s="7">
        <f t="shared" si="1"/>
        <v>12</v>
      </c>
      <c r="E29" s="8" t="s">
        <v>144</v>
      </c>
      <c r="F29" s="9">
        <v>2544</v>
      </c>
      <c r="G29" s="10"/>
    </row>
    <row r="30" ht="18" customHeight="1" spans="1:7">
      <c r="A30" s="7">
        <v>28</v>
      </c>
      <c r="B30" s="7" t="s">
        <v>8</v>
      </c>
      <c r="C30" s="8" t="s">
        <v>171</v>
      </c>
      <c r="D30" s="7">
        <f t="shared" si="1"/>
        <v>5.3</v>
      </c>
      <c r="E30" s="8" t="s">
        <v>144</v>
      </c>
      <c r="F30" s="9">
        <v>1123.6</v>
      </c>
      <c r="G30" s="10"/>
    </row>
    <row r="31" ht="18" customHeight="1" spans="1:7">
      <c r="A31" s="7">
        <v>29</v>
      </c>
      <c r="B31" s="7" t="s">
        <v>8</v>
      </c>
      <c r="C31" s="8" t="s">
        <v>172</v>
      </c>
      <c r="D31" s="7">
        <f t="shared" si="1"/>
        <v>8</v>
      </c>
      <c r="E31" s="8" t="s">
        <v>144</v>
      </c>
      <c r="F31" s="9">
        <v>1696</v>
      </c>
      <c r="G31" s="10"/>
    </row>
    <row r="32" ht="18" customHeight="1" spans="1:7">
      <c r="A32" s="7">
        <v>30</v>
      </c>
      <c r="B32" s="7" t="s">
        <v>8</v>
      </c>
      <c r="C32" s="8" t="s">
        <v>173</v>
      </c>
      <c r="D32" s="7">
        <f t="shared" si="1"/>
        <v>8</v>
      </c>
      <c r="E32" s="8" t="s">
        <v>144</v>
      </c>
      <c r="F32" s="9">
        <v>1696</v>
      </c>
      <c r="G32" s="10"/>
    </row>
    <row r="33" ht="18" customHeight="1" spans="1:7">
      <c r="A33" s="7">
        <v>31</v>
      </c>
      <c r="B33" s="7" t="s">
        <v>8</v>
      </c>
      <c r="C33" s="8" t="s">
        <v>174</v>
      </c>
      <c r="D33" s="7">
        <v>3.2377</v>
      </c>
      <c r="E33" s="8" t="s">
        <v>144</v>
      </c>
      <c r="F33" s="9">
        <v>686.39</v>
      </c>
      <c r="G33" s="10"/>
    </row>
    <row r="34" ht="18" customHeight="1" spans="1:7">
      <c r="A34" s="7">
        <v>32</v>
      </c>
      <c r="B34" s="7" t="s">
        <v>8</v>
      </c>
      <c r="C34" s="8" t="s">
        <v>175</v>
      </c>
      <c r="D34" s="7">
        <f t="shared" ref="D34:D97" si="2">F34/E34</f>
        <v>2</v>
      </c>
      <c r="E34" s="8" t="s">
        <v>144</v>
      </c>
      <c r="F34" s="9">
        <v>424</v>
      </c>
      <c r="G34" s="10"/>
    </row>
    <row r="35" ht="18" customHeight="1" spans="1:7">
      <c r="A35" s="7">
        <v>33</v>
      </c>
      <c r="B35" s="7" t="s">
        <v>8</v>
      </c>
      <c r="C35" s="8" t="s">
        <v>176</v>
      </c>
      <c r="D35" s="7">
        <f t="shared" si="2"/>
        <v>2</v>
      </c>
      <c r="E35" s="8" t="s">
        <v>144</v>
      </c>
      <c r="F35" s="9">
        <v>424</v>
      </c>
      <c r="G35" s="10"/>
    </row>
    <row r="36" ht="18" customHeight="1" spans="1:7">
      <c r="A36" s="7">
        <v>34</v>
      </c>
      <c r="B36" s="7" t="s">
        <v>8</v>
      </c>
      <c r="C36" s="8" t="s">
        <v>177</v>
      </c>
      <c r="D36" s="7">
        <f t="shared" si="2"/>
        <v>2</v>
      </c>
      <c r="E36" s="8" t="s">
        <v>144</v>
      </c>
      <c r="F36" s="9">
        <v>424</v>
      </c>
      <c r="G36" s="10"/>
    </row>
    <row r="37" ht="18" customHeight="1" spans="1:7">
      <c r="A37" s="7">
        <v>35</v>
      </c>
      <c r="B37" s="7" t="s">
        <v>16</v>
      </c>
      <c r="C37" s="8" t="s">
        <v>178</v>
      </c>
      <c r="D37" s="7">
        <f t="shared" si="2"/>
        <v>5</v>
      </c>
      <c r="E37" s="8" t="s">
        <v>144</v>
      </c>
      <c r="F37" s="9">
        <v>1060</v>
      </c>
      <c r="G37" s="10"/>
    </row>
    <row r="38" ht="18" customHeight="1" spans="1:7">
      <c r="A38" s="7">
        <v>36</v>
      </c>
      <c r="B38" s="7" t="s">
        <v>16</v>
      </c>
      <c r="C38" s="8" t="s">
        <v>54</v>
      </c>
      <c r="D38" s="7">
        <f t="shared" si="2"/>
        <v>7</v>
      </c>
      <c r="E38" s="8" t="s">
        <v>144</v>
      </c>
      <c r="F38" s="9">
        <v>1484</v>
      </c>
      <c r="G38" s="10"/>
    </row>
    <row r="39" ht="18" customHeight="1" spans="1:7">
      <c r="A39" s="7">
        <v>37</v>
      </c>
      <c r="B39" s="7" t="s">
        <v>16</v>
      </c>
      <c r="C39" s="8" t="s">
        <v>179</v>
      </c>
      <c r="D39" s="7">
        <f t="shared" si="2"/>
        <v>5</v>
      </c>
      <c r="E39" s="8" t="s">
        <v>144</v>
      </c>
      <c r="F39" s="9">
        <v>1060</v>
      </c>
      <c r="G39" s="10"/>
    </row>
    <row r="40" ht="18" customHeight="1" spans="1:7">
      <c r="A40" s="7">
        <v>38</v>
      </c>
      <c r="B40" s="7" t="s">
        <v>16</v>
      </c>
      <c r="C40" s="8" t="s">
        <v>55</v>
      </c>
      <c r="D40" s="7">
        <f t="shared" si="2"/>
        <v>40</v>
      </c>
      <c r="E40" s="8" t="s">
        <v>144</v>
      </c>
      <c r="F40" s="9">
        <v>8480</v>
      </c>
      <c r="G40" s="10"/>
    </row>
    <row r="41" ht="18" customHeight="1" spans="1:7">
      <c r="A41" s="7">
        <v>39</v>
      </c>
      <c r="B41" s="7" t="s">
        <v>16</v>
      </c>
      <c r="C41" s="8" t="s">
        <v>41</v>
      </c>
      <c r="D41" s="7">
        <f t="shared" si="2"/>
        <v>42</v>
      </c>
      <c r="E41" s="8" t="s">
        <v>144</v>
      </c>
      <c r="F41" s="9">
        <v>8904</v>
      </c>
      <c r="G41" s="10"/>
    </row>
    <row r="42" ht="18" customHeight="1" spans="1:7">
      <c r="A42" s="7">
        <v>40</v>
      </c>
      <c r="B42" s="7" t="s">
        <v>16</v>
      </c>
      <c r="C42" s="8" t="s">
        <v>43</v>
      </c>
      <c r="D42" s="7">
        <f t="shared" si="2"/>
        <v>50</v>
      </c>
      <c r="E42" s="8" t="s">
        <v>144</v>
      </c>
      <c r="F42" s="9">
        <v>10600</v>
      </c>
      <c r="G42" s="10"/>
    </row>
    <row r="43" ht="18" customHeight="1" spans="1:7">
      <c r="A43" s="7">
        <v>41</v>
      </c>
      <c r="B43" s="7" t="s">
        <v>16</v>
      </c>
      <c r="C43" s="8" t="s">
        <v>180</v>
      </c>
      <c r="D43" s="7">
        <f t="shared" si="2"/>
        <v>20</v>
      </c>
      <c r="E43" s="8" t="s">
        <v>144</v>
      </c>
      <c r="F43" s="9">
        <v>4240</v>
      </c>
      <c r="G43" s="10"/>
    </row>
    <row r="44" ht="18" customHeight="1" spans="1:7">
      <c r="A44" s="7">
        <v>42</v>
      </c>
      <c r="B44" s="7" t="s">
        <v>16</v>
      </c>
      <c r="C44" s="8" t="s">
        <v>181</v>
      </c>
      <c r="D44" s="7">
        <f t="shared" si="2"/>
        <v>20</v>
      </c>
      <c r="E44" s="8" t="s">
        <v>144</v>
      </c>
      <c r="F44" s="9">
        <v>4240</v>
      </c>
      <c r="G44" s="10"/>
    </row>
    <row r="45" ht="18" customHeight="1" spans="1:7">
      <c r="A45" s="7">
        <v>43</v>
      </c>
      <c r="B45" s="7" t="s">
        <v>16</v>
      </c>
      <c r="C45" s="8" t="s">
        <v>182</v>
      </c>
      <c r="D45" s="7">
        <f t="shared" si="2"/>
        <v>20</v>
      </c>
      <c r="E45" s="8" t="s">
        <v>144</v>
      </c>
      <c r="F45" s="9">
        <v>4240</v>
      </c>
      <c r="G45" s="10"/>
    </row>
    <row r="46" ht="18" customHeight="1" spans="1:7">
      <c r="A46" s="7">
        <v>44</v>
      </c>
      <c r="B46" s="7" t="s">
        <v>16</v>
      </c>
      <c r="C46" s="8" t="s">
        <v>183</v>
      </c>
      <c r="D46" s="7">
        <f t="shared" si="2"/>
        <v>5</v>
      </c>
      <c r="E46" s="8" t="s">
        <v>144</v>
      </c>
      <c r="F46" s="9">
        <v>1060</v>
      </c>
      <c r="G46" s="10"/>
    </row>
    <row r="47" ht="18" customHeight="1" spans="1:7">
      <c r="A47" s="7">
        <v>45</v>
      </c>
      <c r="B47" s="7" t="s">
        <v>16</v>
      </c>
      <c r="C47" s="8" t="s">
        <v>184</v>
      </c>
      <c r="D47" s="7">
        <f t="shared" si="2"/>
        <v>8</v>
      </c>
      <c r="E47" s="8" t="s">
        <v>144</v>
      </c>
      <c r="F47" s="9">
        <v>1696</v>
      </c>
      <c r="G47" s="10"/>
    </row>
    <row r="48" ht="18" customHeight="1" spans="1:7">
      <c r="A48" s="7">
        <v>46</v>
      </c>
      <c r="B48" s="7" t="s">
        <v>16</v>
      </c>
      <c r="C48" s="8" t="s">
        <v>185</v>
      </c>
      <c r="D48" s="7">
        <f t="shared" si="2"/>
        <v>12</v>
      </c>
      <c r="E48" s="8" t="s">
        <v>144</v>
      </c>
      <c r="F48" s="9">
        <v>2544</v>
      </c>
      <c r="G48" s="10"/>
    </row>
    <row r="49" ht="18" customHeight="1" spans="1:7">
      <c r="A49" s="7">
        <v>47</v>
      </c>
      <c r="B49" s="7" t="s">
        <v>16</v>
      </c>
      <c r="C49" s="8" t="s">
        <v>40</v>
      </c>
      <c r="D49" s="7">
        <f t="shared" si="2"/>
        <v>40</v>
      </c>
      <c r="E49" s="8" t="s">
        <v>144</v>
      </c>
      <c r="F49" s="9">
        <v>8480</v>
      </c>
      <c r="G49" s="10"/>
    </row>
    <row r="50" ht="18" customHeight="1" spans="1:7">
      <c r="A50" s="7">
        <v>48</v>
      </c>
      <c r="B50" s="7" t="s">
        <v>16</v>
      </c>
      <c r="C50" s="8" t="s">
        <v>46</v>
      </c>
      <c r="D50" s="7">
        <f t="shared" si="2"/>
        <v>38</v>
      </c>
      <c r="E50" s="8" t="s">
        <v>144</v>
      </c>
      <c r="F50" s="9">
        <v>8056</v>
      </c>
      <c r="G50" s="10"/>
    </row>
    <row r="51" ht="18" customHeight="1" spans="1:7">
      <c r="A51" s="7">
        <v>49</v>
      </c>
      <c r="B51" s="7" t="s">
        <v>16</v>
      </c>
      <c r="C51" s="8" t="s">
        <v>50</v>
      </c>
      <c r="D51" s="7">
        <f t="shared" si="2"/>
        <v>20</v>
      </c>
      <c r="E51" s="8" t="s">
        <v>144</v>
      </c>
      <c r="F51" s="9">
        <v>4240</v>
      </c>
      <c r="G51" s="10"/>
    </row>
    <row r="52" ht="18" customHeight="1" spans="1:7">
      <c r="A52" s="7">
        <v>50</v>
      </c>
      <c r="B52" s="7" t="s">
        <v>16</v>
      </c>
      <c r="C52" s="8" t="s">
        <v>44</v>
      </c>
      <c r="D52" s="7">
        <f t="shared" si="2"/>
        <v>25</v>
      </c>
      <c r="E52" s="8" t="s">
        <v>144</v>
      </c>
      <c r="F52" s="9">
        <v>5300</v>
      </c>
      <c r="G52" s="10"/>
    </row>
    <row r="53" ht="18" customHeight="1" spans="1:7">
      <c r="A53" s="7">
        <v>51</v>
      </c>
      <c r="B53" s="7" t="s">
        <v>16</v>
      </c>
      <c r="C53" s="8" t="s">
        <v>186</v>
      </c>
      <c r="D53" s="7">
        <f t="shared" si="2"/>
        <v>5</v>
      </c>
      <c r="E53" s="8" t="s">
        <v>144</v>
      </c>
      <c r="F53" s="9">
        <v>1060</v>
      </c>
      <c r="G53" s="10"/>
    </row>
    <row r="54" ht="18" customHeight="1" spans="1:7">
      <c r="A54" s="7">
        <v>52</v>
      </c>
      <c r="B54" s="7" t="s">
        <v>16</v>
      </c>
      <c r="C54" s="8" t="s">
        <v>187</v>
      </c>
      <c r="D54" s="7">
        <f t="shared" si="2"/>
        <v>50</v>
      </c>
      <c r="E54" s="8" t="s">
        <v>144</v>
      </c>
      <c r="F54" s="9">
        <v>10600</v>
      </c>
      <c r="G54" s="10"/>
    </row>
    <row r="55" ht="18" customHeight="1" spans="1:7">
      <c r="A55" s="7">
        <v>53</v>
      </c>
      <c r="B55" s="7" t="s">
        <v>16</v>
      </c>
      <c r="C55" s="8" t="s">
        <v>188</v>
      </c>
      <c r="D55" s="7">
        <f t="shared" si="2"/>
        <v>24</v>
      </c>
      <c r="E55" s="8" t="s">
        <v>144</v>
      </c>
      <c r="F55" s="9">
        <v>5088</v>
      </c>
      <c r="G55" s="10"/>
    </row>
    <row r="56" ht="18" customHeight="1" spans="1:7">
      <c r="A56" s="7">
        <v>54</v>
      </c>
      <c r="B56" s="7" t="s">
        <v>16</v>
      </c>
      <c r="C56" s="8" t="s">
        <v>51</v>
      </c>
      <c r="D56" s="7">
        <f t="shared" si="2"/>
        <v>3</v>
      </c>
      <c r="E56" s="8" t="s">
        <v>144</v>
      </c>
      <c r="F56" s="9">
        <v>636</v>
      </c>
      <c r="G56" s="10"/>
    </row>
    <row r="57" ht="18" customHeight="1" spans="1:7">
      <c r="A57" s="7">
        <v>55</v>
      </c>
      <c r="B57" s="7" t="s">
        <v>16</v>
      </c>
      <c r="C57" s="8" t="s">
        <v>189</v>
      </c>
      <c r="D57" s="7">
        <f t="shared" si="2"/>
        <v>27</v>
      </c>
      <c r="E57" s="8" t="s">
        <v>144</v>
      </c>
      <c r="F57" s="9">
        <v>5724</v>
      </c>
      <c r="G57" s="10"/>
    </row>
    <row r="58" ht="18" customHeight="1" spans="1:7">
      <c r="A58" s="7">
        <v>56</v>
      </c>
      <c r="B58" s="7" t="s">
        <v>16</v>
      </c>
      <c r="C58" s="8" t="s">
        <v>190</v>
      </c>
      <c r="D58" s="7">
        <f t="shared" si="2"/>
        <v>17</v>
      </c>
      <c r="E58" s="8" t="s">
        <v>144</v>
      </c>
      <c r="F58" s="9">
        <v>3604</v>
      </c>
      <c r="G58" s="10"/>
    </row>
    <row r="59" ht="18" customHeight="1" spans="1:7">
      <c r="A59" s="7">
        <v>57</v>
      </c>
      <c r="B59" s="7" t="s">
        <v>16</v>
      </c>
      <c r="C59" s="8" t="s">
        <v>191</v>
      </c>
      <c r="D59" s="7">
        <f t="shared" si="2"/>
        <v>14</v>
      </c>
      <c r="E59" s="8" t="s">
        <v>144</v>
      </c>
      <c r="F59" s="9">
        <v>2968</v>
      </c>
      <c r="G59" s="10"/>
    </row>
    <row r="60" ht="18" customHeight="1" spans="1:7">
      <c r="A60" s="7">
        <v>58</v>
      </c>
      <c r="B60" s="7" t="s">
        <v>16</v>
      </c>
      <c r="C60" s="8" t="s">
        <v>192</v>
      </c>
      <c r="D60" s="7">
        <f t="shared" si="2"/>
        <v>8</v>
      </c>
      <c r="E60" s="8" t="s">
        <v>144</v>
      </c>
      <c r="F60" s="9">
        <v>1696</v>
      </c>
      <c r="G60" s="10"/>
    </row>
    <row r="61" ht="18" customHeight="1" spans="1:7">
      <c r="A61" s="7">
        <v>59</v>
      </c>
      <c r="B61" s="7" t="s">
        <v>16</v>
      </c>
      <c r="C61" s="8" t="s">
        <v>45</v>
      </c>
      <c r="D61" s="7">
        <f t="shared" si="2"/>
        <v>20</v>
      </c>
      <c r="E61" s="8" t="s">
        <v>144</v>
      </c>
      <c r="F61" s="9">
        <v>4240</v>
      </c>
      <c r="G61" s="10"/>
    </row>
    <row r="62" ht="18" customHeight="1" spans="1:7">
      <c r="A62" s="7">
        <v>60</v>
      </c>
      <c r="B62" s="7" t="s">
        <v>16</v>
      </c>
      <c r="C62" s="8" t="s">
        <v>193</v>
      </c>
      <c r="D62" s="7">
        <f t="shared" si="2"/>
        <v>33</v>
      </c>
      <c r="E62" s="8" t="s">
        <v>144</v>
      </c>
      <c r="F62" s="9">
        <v>6996</v>
      </c>
      <c r="G62" s="10"/>
    </row>
    <row r="63" ht="18" customHeight="1" spans="1:7">
      <c r="A63" s="7">
        <v>61</v>
      </c>
      <c r="B63" s="7" t="s">
        <v>16</v>
      </c>
      <c r="C63" s="8" t="s">
        <v>194</v>
      </c>
      <c r="D63" s="7">
        <f t="shared" si="2"/>
        <v>30</v>
      </c>
      <c r="E63" s="8" t="s">
        <v>144</v>
      </c>
      <c r="F63" s="9">
        <v>6360</v>
      </c>
      <c r="G63" s="10"/>
    </row>
    <row r="64" ht="18" customHeight="1" spans="1:7">
      <c r="A64" s="7">
        <v>62</v>
      </c>
      <c r="B64" s="7" t="s">
        <v>16</v>
      </c>
      <c r="C64" s="8" t="s">
        <v>195</v>
      </c>
      <c r="D64" s="7">
        <f t="shared" si="2"/>
        <v>5</v>
      </c>
      <c r="E64" s="8" t="s">
        <v>144</v>
      </c>
      <c r="F64" s="9">
        <v>1060</v>
      </c>
      <c r="G64" s="10"/>
    </row>
    <row r="65" ht="18" customHeight="1" spans="1:7">
      <c r="A65" s="7">
        <v>63</v>
      </c>
      <c r="B65" s="7" t="s">
        <v>16</v>
      </c>
      <c r="C65" s="8" t="s">
        <v>196</v>
      </c>
      <c r="D65" s="7">
        <f t="shared" si="2"/>
        <v>12</v>
      </c>
      <c r="E65" s="8" t="s">
        <v>144</v>
      </c>
      <c r="F65" s="9">
        <v>2544</v>
      </c>
      <c r="G65" s="10"/>
    </row>
    <row r="66" ht="18" customHeight="1" spans="1:7">
      <c r="A66" s="7">
        <v>64</v>
      </c>
      <c r="B66" s="7" t="s">
        <v>16</v>
      </c>
      <c r="C66" s="8" t="s">
        <v>27</v>
      </c>
      <c r="D66" s="7">
        <f t="shared" si="2"/>
        <v>30</v>
      </c>
      <c r="E66" s="8" t="s">
        <v>144</v>
      </c>
      <c r="F66" s="9">
        <v>6360</v>
      </c>
      <c r="G66" s="10"/>
    </row>
    <row r="67" ht="18" customHeight="1" spans="1:7">
      <c r="A67" s="7">
        <v>65</v>
      </c>
      <c r="B67" s="7" t="s">
        <v>16</v>
      </c>
      <c r="C67" s="8" t="s">
        <v>197</v>
      </c>
      <c r="D67" s="7">
        <f t="shared" si="2"/>
        <v>6</v>
      </c>
      <c r="E67" s="8" t="s">
        <v>144</v>
      </c>
      <c r="F67" s="9">
        <v>1272</v>
      </c>
      <c r="G67" s="10"/>
    </row>
    <row r="68" ht="18" customHeight="1" spans="1:7">
      <c r="A68" s="7">
        <v>66</v>
      </c>
      <c r="B68" s="7" t="s">
        <v>16</v>
      </c>
      <c r="C68" s="8" t="s">
        <v>35</v>
      </c>
      <c r="D68" s="7">
        <f t="shared" si="2"/>
        <v>21</v>
      </c>
      <c r="E68" s="8" t="s">
        <v>144</v>
      </c>
      <c r="F68" s="9">
        <v>4452</v>
      </c>
      <c r="G68" s="10"/>
    </row>
    <row r="69" ht="18" customHeight="1" spans="1:7">
      <c r="A69" s="7">
        <v>67</v>
      </c>
      <c r="B69" s="7" t="s">
        <v>16</v>
      </c>
      <c r="C69" s="8" t="s">
        <v>198</v>
      </c>
      <c r="D69" s="7">
        <f t="shared" si="2"/>
        <v>15</v>
      </c>
      <c r="E69" s="8" t="s">
        <v>144</v>
      </c>
      <c r="F69" s="9">
        <v>3180</v>
      </c>
      <c r="G69" s="10"/>
    </row>
    <row r="70" ht="18" customHeight="1" spans="1:7">
      <c r="A70" s="7">
        <v>68</v>
      </c>
      <c r="B70" s="7" t="s">
        <v>16</v>
      </c>
      <c r="C70" s="8" t="s">
        <v>32</v>
      </c>
      <c r="D70" s="7">
        <f t="shared" si="2"/>
        <v>4</v>
      </c>
      <c r="E70" s="8" t="s">
        <v>144</v>
      </c>
      <c r="F70" s="9">
        <v>848</v>
      </c>
      <c r="G70" s="10"/>
    </row>
    <row r="71" ht="18" customHeight="1" spans="1:7">
      <c r="A71" s="7">
        <v>69</v>
      </c>
      <c r="B71" s="7" t="s">
        <v>16</v>
      </c>
      <c r="C71" s="8" t="s">
        <v>199</v>
      </c>
      <c r="D71" s="7">
        <f t="shared" si="2"/>
        <v>15</v>
      </c>
      <c r="E71" s="8" t="s">
        <v>144</v>
      </c>
      <c r="F71" s="9">
        <v>3180</v>
      </c>
      <c r="G71" s="10"/>
    </row>
    <row r="72" ht="18" customHeight="1" spans="1:7">
      <c r="A72" s="7">
        <v>70</v>
      </c>
      <c r="B72" s="7" t="s">
        <v>16</v>
      </c>
      <c r="C72" s="8" t="s">
        <v>200</v>
      </c>
      <c r="D72" s="7">
        <f t="shared" si="2"/>
        <v>2.5</v>
      </c>
      <c r="E72" s="8" t="s">
        <v>144</v>
      </c>
      <c r="F72" s="9">
        <v>530</v>
      </c>
      <c r="G72" s="10"/>
    </row>
    <row r="73" ht="18" customHeight="1" spans="1:7">
      <c r="A73" s="7">
        <v>71</v>
      </c>
      <c r="B73" s="7" t="s">
        <v>16</v>
      </c>
      <c r="C73" s="8" t="s">
        <v>26</v>
      </c>
      <c r="D73" s="7">
        <f t="shared" si="2"/>
        <v>20</v>
      </c>
      <c r="E73" s="8" t="s">
        <v>144</v>
      </c>
      <c r="F73" s="9">
        <v>4240</v>
      </c>
      <c r="G73" s="10"/>
    </row>
    <row r="74" ht="18" customHeight="1" spans="1:7">
      <c r="A74" s="7">
        <v>72</v>
      </c>
      <c r="B74" s="7" t="s">
        <v>16</v>
      </c>
      <c r="C74" s="8" t="s">
        <v>18</v>
      </c>
      <c r="D74" s="7">
        <f t="shared" si="2"/>
        <v>15</v>
      </c>
      <c r="E74" s="8" t="s">
        <v>144</v>
      </c>
      <c r="F74" s="9">
        <v>3180</v>
      </c>
      <c r="G74" s="10"/>
    </row>
    <row r="75" ht="18" customHeight="1" spans="1:7">
      <c r="A75" s="7">
        <v>73</v>
      </c>
      <c r="B75" s="7" t="s">
        <v>16</v>
      </c>
      <c r="C75" s="8" t="s">
        <v>20</v>
      </c>
      <c r="D75" s="7">
        <f t="shared" si="2"/>
        <v>36</v>
      </c>
      <c r="E75" s="8" t="s">
        <v>144</v>
      </c>
      <c r="F75" s="9">
        <v>7632</v>
      </c>
      <c r="G75" s="10"/>
    </row>
    <row r="76" ht="18" customHeight="1" spans="1:7">
      <c r="A76" s="7">
        <v>74</v>
      </c>
      <c r="B76" s="7" t="s">
        <v>16</v>
      </c>
      <c r="C76" s="8" t="s">
        <v>201</v>
      </c>
      <c r="D76" s="7">
        <f t="shared" si="2"/>
        <v>4</v>
      </c>
      <c r="E76" s="8" t="s">
        <v>144</v>
      </c>
      <c r="F76" s="9">
        <v>848</v>
      </c>
      <c r="G76" s="10"/>
    </row>
    <row r="77" ht="18" customHeight="1" spans="1:7">
      <c r="A77" s="7">
        <v>75</v>
      </c>
      <c r="B77" s="7" t="s">
        <v>16</v>
      </c>
      <c r="C77" s="8" t="s">
        <v>31</v>
      </c>
      <c r="D77" s="7">
        <f t="shared" si="2"/>
        <v>4</v>
      </c>
      <c r="E77" s="8" t="s">
        <v>144</v>
      </c>
      <c r="F77" s="9">
        <v>848</v>
      </c>
      <c r="G77" s="10"/>
    </row>
    <row r="78" ht="18" customHeight="1" spans="1:7">
      <c r="A78" s="7">
        <v>76</v>
      </c>
      <c r="B78" s="7" t="s">
        <v>16</v>
      </c>
      <c r="C78" s="8" t="s">
        <v>202</v>
      </c>
      <c r="D78" s="7">
        <f t="shared" si="2"/>
        <v>38</v>
      </c>
      <c r="E78" s="8" t="s">
        <v>144</v>
      </c>
      <c r="F78" s="9">
        <v>8056</v>
      </c>
      <c r="G78" s="10"/>
    </row>
    <row r="79" ht="18" customHeight="1" spans="1:7">
      <c r="A79" s="7">
        <v>77</v>
      </c>
      <c r="B79" s="7" t="s">
        <v>16</v>
      </c>
      <c r="C79" s="8" t="s">
        <v>33</v>
      </c>
      <c r="D79" s="7">
        <f t="shared" si="2"/>
        <v>5</v>
      </c>
      <c r="E79" s="8" t="s">
        <v>144</v>
      </c>
      <c r="F79" s="9">
        <v>1060</v>
      </c>
      <c r="G79" s="11"/>
    </row>
    <row r="80" ht="18" customHeight="1" spans="1:7">
      <c r="A80" s="7">
        <v>78</v>
      </c>
      <c r="B80" s="7" t="s">
        <v>16</v>
      </c>
      <c r="C80" s="8" t="s">
        <v>34</v>
      </c>
      <c r="D80" s="7">
        <f t="shared" si="2"/>
        <v>4</v>
      </c>
      <c r="E80" s="8" t="s">
        <v>144</v>
      </c>
      <c r="F80" s="9">
        <v>848</v>
      </c>
      <c r="G80" s="11"/>
    </row>
    <row r="81" ht="18" customHeight="1" spans="1:7">
      <c r="A81" s="7">
        <v>79</v>
      </c>
      <c r="B81" s="7" t="s">
        <v>16</v>
      </c>
      <c r="C81" s="8" t="s">
        <v>19</v>
      </c>
      <c r="D81" s="7">
        <f t="shared" si="2"/>
        <v>27</v>
      </c>
      <c r="E81" s="8" t="s">
        <v>144</v>
      </c>
      <c r="F81" s="9">
        <v>5724</v>
      </c>
      <c r="G81" s="11"/>
    </row>
    <row r="82" ht="18" customHeight="1" spans="1:7">
      <c r="A82" s="7">
        <v>80</v>
      </c>
      <c r="B82" s="7" t="s">
        <v>16</v>
      </c>
      <c r="C82" s="8" t="s">
        <v>203</v>
      </c>
      <c r="D82" s="7">
        <f t="shared" si="2"/>
        <v>9</v>
      </c>
      <c r="E82" s="8" t="s">
        <v>144</v>
      </c>
      <c r="F82" s="9">
        <v>1908</v>
      </c>
      <c r="G82" s="11"/>
    </row>
    <row r="83" ht="18" customHeight="1" spans="1:7">
      <c r="A83" s="7">
        <v>81</v>
      </c>
      <c r="B83" s="7" t="s">
        <v>16</v>
      </c>
      <c r="C83" s="8" t="s">
        <v>28</v>
      </c>
      <c r="D83" s="7">
        <f t="shared" si="2"/>
        <v>10</v>
      </c>
      <c r="E83" s="8" t="s">
        <v>144</v>
      </c>
      <c r="F83" s="9">
        <v>2120</v>
      </c>
      <c r="G83" s="11"/>
    </row>
    <row r="84" ht="18" customHeight="1" spans="1:7">
      <c r="A84" s="7">
        <v>82</v>
      </c>
      <c r="B84" s="7" t="s">
        <v>16</v>
      </c>
      <c r="C84" s="8" t="s">
        <v>36</v>
      </c>
      <c r="D84" s="7">
        <f t="shared" si="2"/>
        <v>18</v>
      </c>
      <c r="E84" s="8" t="s">
        <v>144</v>
      </c>
      <c r="F84" s="9">
        <v>3816</v>
      </c>
      <c r="G84" s="11"/>
    </row>
    <row r="85" ht="18" customHeight="1" spans="1:7">
      <c r="A85" s="7">
        <v>83</v>
      </c>
      <c r="B85" s="7" t="s">
        <v>16</v>
      </c>
      <c r="C85" s="8" t="s">
        <v>204</v>
      </c>
      <c r="D85" s="7">
        <f t="shared" si="2"/>
        <v>10</v>
      </c>
      <c r="E85" s="8" t="s">
        <v>144</v>
      </c>
      <c r="F85" s="9">
        <v>2120</v>
      </c>
      <c r="G85" s="11"/>
    </row>
    <row r="86" ht="18" customHeight="1" spans="1:7">
      <c r="A86" s="7">
        <v>84</v>
      </c>
      <c r="B86" s="7" t="s">
        <v>16</v>
      </c>
      <c r="C86" s="8" t="s">
        <v>205</v>
      </c>
      <c r="D86" s="7">
        <f t="shared" si="2"/>
        <v>15</v>
      </c>
      <c r="E86" s="8" t="s">
        <v>144</v>
      </c>
      <c r="F86" s="9">
        <v>3180</v>
      </c>
      <c r="G86" s="11"/>
    </row>
    <row r="87" ht="18" customHeight="1" spans="1:7">
      <c r="A87" s="7">
        <v>85</v>
      </c>
      <c r="B87" s="7" t="s">
        <v>16</v>
      </c>
      <c r="C87" s="8" t="s">
        <v>206</v>
      </c>
      <c r="D87" s="7">
        <f t="shared" si="2"/>
        <v>10</v>
      </c>
      <c r="E87" s="8" t="s">
        <v>144</v>
      </c>
      <c r="F87" s="9">
        <v>2120</v>
      </c>
      <c r="G87" s="11"/>
    </row>
    <row r="88" ht="18" customHeight="1" spans="1:7">
      <c r="A88" s="7">
        <v>86</v>
      </c>
      <c r="B88" s="7" t="s">
        <v>16</v>
      </c>
      <c r="C88" s="8" t="s">
        <v>17</v>
      </c>
      <c r="D88" s="7">
        <f t="shared" si="2"/>
        <v>8</v>
      </c>
      <c r="E88" s="8" t="s">
        <v>144</v>
      </c>
      <c r="F88" s="9">
        <v>1696</v>
      </c>
      <c r="G88" s="11"/>
    </row>
    <row r="89" ht="18" customHeight="1" spans="1:7">
      <c r="A89" s="7">
        <v>87</v>
      </c>
      <c r="B89" s="7" t="s">
        <v>16</v>
      </c>
      <c r="C89" s="8" t="s">
        <v>25</v>
      </c>
      <c r="D89" s="7">
        <f t="shared" si="2"/>
        <v>15</v>
      </c>
      <c r="E89" s="8" t="s">
        <v>144</v>
      </c>
      <c r="F89" s="9">
        <v>3180</v>
      </c>
      <c r="G89" s="11"/>
    </row>
    <row r="90" ht="18" customHeight="1" spans="1:7">
      <c r="A90" s="7">
        <v>88</v>
      </c>
      <c r="B90" s="7" t="s">
        <v>16</v>
      </c>
      <c r="C90" s="8" t="s">
        <v>23</v>
      </c>
      <c r="D90" s="7">
        <f t="shared" si="2"/>
        <v>36</v>
      </c>
      <c r="E90" s="8" t="s">
        <v>144</v>
      </c>
      <c r="F90" s="9">
        <v>7632</v>
      </c>
      <c r="G90" s="11"/>
    </row>
    <row r="91" ht="18" customHeight="1" spans="1:7">
      <c r="A91" s="7">
        <v>89</v>
      </c>
      <c r="B91" s="7" t="s">
        <v>16</v>
      </c>
      <c r="C91" s="8" t="s">
        <v>207</v>
      </c>
      <c r="D91" s="7">
        <f t="shared" si="2"/>
        <v>9</v>
      </c>
      <c r="E91" s="8" t="s">
        <v>144</v>
      </c>
      <c r="F91" s="9">
        <v>1908</v>
      </c>
      <c r="G91" s="11"/>
    </row>
    <row r="92" ht="18" customHeight="1" spans="1:7">
      <c r="A92" s="7">
        <v>90</v>
      </c>
      <c r="B92" s="7" t="s">
        <v>16</v>
      </c>
      <c r="C92" s="8" t="s">
        <v>22</v>
      </c>
      <c r="D92" s="7">
        <f t="shared" si="2"/>
        <v>2</v>
      </c>
      <c r="E92" s="8" t="s">
        <v>144</v>
      </c>
      <c r="F92" s="9">
        <v>424</v>
      </c>
      <c r="G92" s="11"/>
    </row>
    <row r="93" ht="18" customHeight="1" spans="1:7">
      <c r="A93" s="7">
        <v>91</v>
      </c>
      <c r="B93" s="7" t="s">
        <v>16</v>
      </c>
      <c r="C93" s="8" t="s">
        <v>21</v>
      </c>
      <c r="D93" s="7">
        <f t="shared" si="2"/>
        <v>15</v>
      </c>
      <c r="E93" s="8" t="s">
        <v>144</v>
      </c>
      <c r="F93" s="9">
        <v>3180</v>
      </c>
      <c r="G93" s="11"/>
    </row>
    <row r="94" ht="18" customHeight="1" spans="1:7">
      <c r="A94" s="7">
        <v>92</v>
      </c>
      <c r="B94" s="7" t="s">
        <v>16</v>
      </c>
      <c r="C94" s="8" t="s">
        <v>208</v>
      </c>
      <c r="D94" s="7">
        <f t="shared" si="2"/>
        <v>6</v>
      </c>
      <c r="E94" s="8" t="s">
        <v>144</v>
      </c>
      <c r="F94" s="9">
        <v>1272</v>
      </c>
      <c r="G94" s="11"/>
    </row>
    <row r="95" ht="18" customHeight="1" spans="1:7">
      <c r="A95" s="7">
        <v>93</v>
      </c>
      <c r="B95" s="7" t="s">
        <v>16</v>
      </c>
      <c r="C95" s="8" t="s">
        <v>209</v>
      </c>
      <c r="D95" s="7">
        <f t="shared" si="2"/>
        <v>12</v>
      </c>
      <c r="E95" s="8" t="s">
        <v>144</v>
      </c>
      <c r="F95" s="9">
        <v>2544</v>
      </c>
      <c r="G95" s="11"/>
    </row>
    <row r="96" ht="18" customHeight="1" spans="1:7">
      <c r="A96" s="7">
        <v>94</v>
      </c>
      <c r="B96" s="7" t="s">
        <v>16</v>
      </c>
      <c r="C96" s="8" t="s">
        <v>30</v>
      </c>
      <c r="D96" s="7">
        <f t="shared" si="2"/>
        <v>5</v>
      </c>
      <c r="E96" s="8" t="s">
        <v>144</v>
      </c>
      <c r="F96" s="9">
        <v>1060</v>
      </c>
      <c r="G96" s="11"/>
    </row>
    <row r="97" ht="18" customHeight="1" spans="1:7">
      <c r="A97" s="7">
        <v>95</v>
      </c>
      <c r="B97" s="7" t="s">
        <v>16</v>
      </c>
      <c r="C97" s="8" t="s">
        <v>210</v>
      </c>
      <c r="D97" s="7">
        <f t="shared" si="2"/>
        <v>4</v>
      </c>
      <c r="E97" s="8" t="s">
        <v>144</v>
      </c>
      <c r="F97" s="9">
        <v>848</v>
      </c>
      <c r="G97" s="11"/>
    </row>
    <row r="98" ht="18" customHeight="1" spans="1:7">
      <c r="A98" s="10" t="s">
        <v>141</v>
      </c>
      <c r="B98" s="12"/>
      <c r="C98" s="13"/>
      <c r="D98" s="12">
        <f>SUM(D3:D97)</f>
        <v>1199.9999</v>
      </c>
      <c r="E98" s="12">
        <v>212</v>
      </c>
      <c r="F98" s="12">
        <f>SUM(F3:F97)</f>
        <v>254399.98</v>
      </c>
      <c r="G98" s="11"/>
    </row>
  </sheetData>
  <mergeCells count="2">
    <mergeCell ref="A1:G1"/>
    <mergeCell ref="A98:B98"/>
  </mergeCells>
  <pageMargins left="0.590277777777778" right="0.432638888888889" top="1" bottom="0.708333333333333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冬小麦213元</vt:lpstr>
      <vt:lpstr>春小麦212元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xxk</dc:creator>
  <cp:lastModifiedBy>admin</cp:lastModifiedBy>
  <dcterms:created xsi:type="dcterms:W3CDTF">2022-11-09T05:02:00Z</dcterms:created>
  <dcterms:modified xsi:type="dcterms:W3CDTF">2023-10-31T05:46:26Z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9346060EB754449CB17697B9B95846AC</vt:lpwstr>
  </property>
  <property fmtid="{D5CDD505-2E9C-101B-9397-08002B2CF9AE}" pid="3" name="KSOProductBuildVer">
    <vt:lpwstr>2052-10.8.0.6501</vt:lpwstr>
  </property>
</Properties>
</file>