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externalReferences>
    <externalReference r:id="rId4"/>
  </externalReferences>
  <definedNames>
    <definedName name="_xlnm._FilterDatabase" localSheetId="0" hidden="1">Sheet1!$A$6:$U$9</definedName>
  </definedNames>
  <calcPr calcId="144525"/>
</workbook>
</file>

<file path=xl/sharedStrings.xml><?xml version="1.0" encoding="utf-8"?>
<sst xmlns="http://schemas.openxmlformats.org/spreadsheetml/2006/main" count="38">
  <si>
    <r>
      <rPr>
        <sz val="12"/>
        <rFont val="仿宋_GB2312"/>
        <charset val="0"/>
      </rPr>
      <t>附件</t>
    </r>
    <r>
      <rPr>
        <sz val="12"/>
        <rFont val="Times New Roman"/>
        <charset val="0"/>
      </rPr>
      <t>1</t>
    </r>
  </si>
  <si>
    <t>2024年学生资助补助经费（第二批）分配表（中央）</t>
  </si>
  <si>
    <t>单位：万元</t>
  </si>
  <si>
    <t>区划代码</t>
  </si>
  <si>
    <t>单位/县（区、县级市）</t>
  </si>
  <si>
    <t>合计</t>
  </si>
  <si>
    <t>提前下达</t>
  </si>
  <si>
    <t>本次下达</t>
  </si>
  <si>
    <t>高等教育</t>
  </si>
  <si>
    <t>中等职业教育</t>
  </si>
  <si>
    <t>普通高中教育</t>
  </si>
  <si>
    <t>研究生国家奖学金</t>
  </si>
  <si>
    <t>研究生国家助学金</t>
  </si>
  <si>
    <t>本专科国家奖学金</t>
  </si>
  <si>
    <t>本专科国家励志奖学金</t>
  </si>
  <si>
    <t>本专科国家助学金</t>
  </si>
  <si>
    <t>服义务兵役 退役士兵 直招士官学费补助经费</t>
  </si>
  <si>
    <t>国家助学贷款奖补资金</t>
  </si>
  <si>
    <t>少数民族预科生国家助学金</t>
  </si>
  <si>
    <t>中职助学金</t>
  </si>
  <si>
    <t>中职国家奖学金</t>
  </si>
  <si>
    <t>中职免学费</t>
  </si>
  <si>
    <t>普通高中助学金</t>
  </si>
  <si>
    <t>普通高中免学费</t>
  </si>
  <si>
    <t>教育</t>
  </si>
  <si>
    <t>人社</t>
  </si>
  <si>
    <t>三保标识</t>
  </si>
  <si>
    <t>003003007001</t>
  </si>
  <si>
    <t>003003007002</t>
  </si>
  <si>
    <t>003003006001</t>
  </si>
  <si>
    <t>003003006002</t>
  </si>
  <si>
    <t>支出功能分类科目</t>
  </si>
  <si>
    <t>2050205</t>
  </si>
  <si>
    <r>
      <rPr>
        <sz val="10"/>
        <rFont val="Times New Roman"/>
        <charset val="134"/>
      </rPr>
      <t>2050205</t>
    </r>
    <r>
      <rPr>
        <sz val="10"/>
        <rFont val="黑体"/>
        <charset val="134"/>
      </rPr>
      <t>或</t>
    </r>
    <r>
      <rPr>
        <sz val="10"/>
        <rFont val="Times New Roman"/>
        <charset val="134"/>
      </rPr>
      <t>2050305</t>
    </r>
  </si>
  <si>
    <t>2050302</t>
  </si>
  <si>
    <t>2050303</t>
  </si>
  <si>
    <t>2050204</t>
  </si>
  <si>
    <r>
      <rPr>
        <sz val="10"/>
        <rFont val="仿宋_GB2312"/>
        <charset val="134"/>
      </rPr>
      <t>阿合奇县职业高中学校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</si>
</sst>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方正小标宋_GBK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2"/>
      <color indexed="8"/>
      <name val="Times New Roman"/>
      <charset val="0"/>
    </font>
    <font>
      <sz val="12"/>
      <color indexed="8"/>
      <name val="华文仿宋"/>
      <charset val="134"/>
    </font>
    <font>
      <sz val="12"/>
      <name val="华文仿宋"/>
      <charset val="134"/>
    </font>
    <font>
      <sz val="11"/>
      <name val="宋体"/>
      <charset val="134"/>
      <scheme val="minor"/>
    </font>
    <font>
      <sz val="12"/>
      <name val="仿宋_GB2312"/>
      <charset val="0"/>
    </font>
    <font>
      <sz val="12"/>
      <name val="Times New Roman"/>
      <charset val="0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35" fillId="13" borderId="17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14" fillId="0" borderId="2" xfId="50" applyFont="1" applyFill="1" applyBorder="1" applyAlignment="1">
      <alignment horizontal="center" vertical="center" wrapText="1"/>
    </xf>
    <xf numFmtId="0" fontId="14" fillId="0" borderId="3" xfId="50" applyFont="1" applyFill="1" applyBorder="1" applyAlignment="1">
      <alignment horizontal="center" vertical="center" wrapText="1"/>
    </xf>
    <xf numFmtId="177" fontId="14" fillId="0" borderId="3" xfId="5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50" applyFont="1" applyFill="1" applyBorder="1" applyAlignment="1">
      <alignment horizontal="center" vertical="center" wrapText="1"/>
    </xf>
    <xf numFmtId="176" fontId="14" fillId="0" borderId="3" xfId="50" applyNumberFormat="1" applyFont="1" applyFill="1" applyBorder="1" applyAlignment="1">
      <alignment horizontal="center" vertical="center" wrapText="1"/>
    </xf>
    <xf numFmtId="0" fontId="14" fillId="0" borderId="7" xfId="50" applyFont="1" applyFill="1" applyBorder="1" applyAlignment="1">
      <alignment horizontal="center" vertical="center" wrapText="1"/>
    </xf>
    <xf numFmtId="49" fontId="15" fillId="0" borderId="7" xfId="50" applyNumberFormat="1" applyFont="1" applyFill="1" applyBorder="1" applyAlignment="1">
      <alignment horizontal="center" vertical="center" wrapText="1"/>
    </xf>
    <xf numFmtId="49" fontId="16" fillId="0" borderId="3" xfId="50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177" fontId="17" fillId="0" borderId="3" xfId="0" applyNumberFormat="1" applyFont="1" applyFill="1" applyBorder="1" applyAlignment="1">
      <alignment horizontal="right" vertical="center" wrapText="1"/>
    </xf>
    <xf numFmtId="177" fontId="17" fillId="0" borderId="3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1&#33267;11&#65306;2024&#23398;&#29983;&#36164;&#21161;&#34917;&#21161;&#32463;&#36153;&#20998;&#37197;&#26041;&#26696;&#26126;&#32454;&#34920;(&#2345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学生资助补助经费分配表"/>
      <sheetName val="1研究生国家奖学金"/>
      <sheetName val="2研究生国家助学金"/>
      <sheetName val="3本专科国家奖学金、励志奖学金"/>
      <sheetName val="4本专科国家助学金"/>
      <sheetName val="5服兵役"/>
      <sheetName val="6助学贷款奖补资金"/>
      <sheetName val="7少数民族预科"/>
      <sheetName val="8中职奖助学金"/>
      <sheetName val="9中职免学费"/>
      <sheetName val="10高中助学金"/>
      <sheetName val="11高中免学费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Y2" t="str">
            <v>助学金</v>
          </cell>
        </row>
        <row r="3">
          <cell r="Y3">
            <v>976.4</v>
          </cell>
        </row>
        <row r="4">
          <cell r="X4" t="str">
            <v>区属学校合计</v>
          </cell>
          <cell r="Y4">
            <v>120.94</v>
          </cell>
        </row>
        <row r="5">
          <cell r="X5" t="str">
            <v>教育厅本级学校</v>
          </cell>
          <cell r="Y5">
            <v>22.69</v>
          </cell>
        </row>
        <row r="6">
          <cell r="X6" t="str">
            <v>新疆艺术学院附属中等艺术学校</v>
          </cell>
          <cell r="Y6">
            <v>6.07</v>
          </cell>
        </row>
        <row r="7">
          <cell r="X7" t="str">
            <v>新疆师范高等专科学校</v>
          </cell>
          <cell r="Y7">
            <v>10.56</v>
          </cell>
        </row>
        <row r="8">
          <cell r="X8" t="str">
            <v>新疆职业大学(中专部)</v>
          </cell>
          <cell r="Y8">
            <v>6.06</v>
          </cell>
        </row>
        <row r="9">
          <cell r="X9" t="str">
            <v>新疆维吾尔医学高等专科学校（中专部）</v>
          </cell>
          <cell r="Y9">
            <v>0</v>
          </cell>
        </row>
        <row r="10">
          <cell r="X10" t="str">
            <v>新疆应用职业技术学院</v>
          </cell>
          <cell r="Y10">
            <v>0</v>
          </cell>
        </row>
        <row r="11">
          <cell r="X11" t="str">
            <v>行业厅局学校</v>
          </cell>
          <cell r="Y11">
            <v>66.33</v>
          </cell>
        </row>
        <row r="12">
          <cell r="X12" t="str">
            <v>新疆广播影视学校</v>
          </cell>
          <cell r="Y12">
            <v>31.52</v>
          </cell>
        </row>
        <row r="13">
          <cell r="X13" t="str">
            <v>新疆司法警官学校</v>
          </cell>
          <cell r="Y13">
            <v>0</v>
          </cell>
        </row>
        <row r="14">
          <cell r="X14" t="str">
            <v>新疆水利水电学校</v>
          </cell>
          <cell r="Y14">
            <v>0</v>
          </cell>
        </row>
        <row r="15">
          <cell r="X15" t="str">
            <v>新疆工业职业技术学院(原钢铁学校)</v>
          </cell>
          <cell r="Y15">
            <v>0</v>
          </cell>
        </row>
        <row r="16">
          <cell r="X16" t="str">
            <v>新疆工业经济学校（新疆经济贸易技术学校）</v>
          </cell>
          <cell r="Y16">
            <v>0</v>
          </cell>
        </row>
        <row r="17">
          <cell r="X17" t="str">
            <v>新疆供销学校</v>
          </cell>
          <cell r="Y17">
            <v>0</v>
          </cell>
        </row>
        <row r="18">
          <cell r="X18" t="str">
            <v>新疆体育职业技术学院</v>
          </cell>
          <cell r="Y18">
            <v>0.81</v>
          </cell>
        </row>
        <row r="19">
          <cell r="X19" t="str">
            <v>新疆特殊教育职业中专</v>
          </cell>
          <cell r="Y19">
            <v>1.51</v>
          </cell>
        </row>
        <row r="20">
          <cell r="X20" t="str">
            <v>新疆林业学校</v>
          </cell>
          <cell r="Y20">
            <v>0</v>
          </cell>
        </row>
        <row r="21">
          <cell r="X21" t="str">
            <v>新疆商贸经济学校</v>
          </cell>
          <cell r="Y21">
            <v>0</v>
          </cell>
        </row>
        <row r="22">
          <cell r="X22" t="str">
            <v>新疆地质职业中等专业学校</v>
          </cell>
          <cell r="Y22">
            <v>0</v>
          </cell>
        </row>
        <row r="23">
          <cell r="X23" t="str">
            <v>新疆文化艺术学校</v>
          </cell>
          <cell r="Y23">
            <v>17.55</v>
          </cell>
        </row>
        <row r="24">
          <cell r="X24" t="str">
            <v>新疆铁道职业技术学院（中专部）</v>
          </cell>
          <cell r="Y24">
            <v>4.11</v>
          </cell>
        </row>
        <row r="25">
          <cell r="X25" t="str">
            <v>新疆警察学院附属保安学校</v>
          </cell>
          <cell r="Y25">
            <v>0.59</v>
          </cell>
        </row>
        <row r="26">
          <cell r="X26" t="str">
            <v>新疆建设职业技术学院（中专部）</v>
          </cell>
          <cell r="Y26">
            <v>10.24</v>
          </cell>
        </row>
        <row r="27">
          <cell r="X27" t="str">
            <v>新疆交通职业技术学院（中专部）</v>
          </cell>
          <cell r="Y27">
            <v>0</v>
          </cell>
        </row>
        <row r="28">
          <cell r="X28" t="str">
            <v>新疆农业职业技术学院（中专部）</v>
          </cell>
          <cell r="Y28">
            <v>0</v>
          </cell>
        </row>
        <row r="29">
          <cell r="X29" t="str">
            <v>新疆轻工职业技术学院（中专部）</v>
          </cell>
          <cell r="Y29">
            <v>0</v>
          </cell>
        </row>
        <row r="30">
          <cell r="X30" t="str">
            <v>新疆矿业中等职业学校</v>
          </cell>
          <cell r="Y30">
            <v>0</v>
          </cell>
        </row>
        <row r="31">
          <cell r="X31" t="str">
            <v>新疆安装工程学校</v>
          </cell>
          <cell r="Y31">
            <v>0</v>
          </cell>
        </row>
        <row r="32">
          <cell r="X32" t="str">
            <v>中央垂管学校</v>
          </cell>
          <cell r="Y32">
            <v>0</v>
          </cell>
        </row>
        <row r="33">
          <cell r="X33" t="str">
            <v>新疆信息工程学校</v>
          </cell>
          <cell r="Y33">
            <v>0</v>
          </cell>
        </row>
        <row r="34">
          <cell r="X34" t="str">
            <v>民办学校</v>
          </cell>
          <cell r="Y34">
            <v>31.92</v>
          </cell>
        </row>
        <row r="35">
          <cell r="X35" t="str">
            <v>新疆天山职业大学（中专部）</v>
          </cell>
          <cell r="Y35">
            <v>0</v>
          </cell>
        </row>
        <row r="36">
          <cell r="X36" t="str">
            <v>新疆现代职业技术学院（中专部）</v>
          </cell>
          <cell r="Y36">
            <v>0</v>
          </cell>
        </row>
        <row r="37">
          <cell r="X37" t="str">
            <v>新疆科技职业技术学院</v>
          </cell>
          <cell r="Y37">
            <v>0</v>
          </cell>
        </row>
        <row r="38">
          <cell r="X38" t="str">
            <v>新疆能源职业技术学院</v>
          </cell>
          <cell r="Y38">
            <v>0</v>
          </cell>
        </row>
        <row r="39">
          <cell r="X39" t="str">
            <v>新疆科信职业技术学院</v>
          </cell>
          <cell r="Y39">
            <v>31.92</v>
          </cell>
        </row>
        <row r="40">
          <cell r="X40" t="str">
            <v>地（州、市）学校</v>
          </cell>
          <cell r="Y40">
            <v>855.46</v>
          </cell>
        </row>
        <row r="41">
          <cell r="X41" t="str">
            <v>乌鲁木齐市</v>
          </cell>
          <cell r="Y41">
            <v>18.18</v>
          </cell>
        </row>
        <row r="42">
          <cell r="X42" t="str">
            <v>乌鲁木齐市米东区职业中等专业学校</v>
          </cell>
          <cell r="Y42">
            <v>7.4</v>
          </cell>
        </row>
        <row r="43">
          <cell r="X43" t="str">
            <v>乌鲁木齐市财政会计职业学校</v>
          </cell>
          <cell r="Y43">
            <v>-4.43</v>
          </cell>
        </row>
        <row r="44">
          <cell r="X44" t="str">
            <v>乌鲁木齐市聋人学校</v>
          </cell>
          <cell r="Y44">
            <v>-0.12</v>
          </cell>
        </row>
        <row r="45">
          <cell r="X45" t="str">
            <v>乌鲁木齐市体育运动学校</v>
          </cell>
          <cell r="Y45">
            <v>0.98</v>
          </cell>
        </row>
        <row r="46">
          <cell r="X46" t="str">
            <v>乌鲁木齐市职业中等专业学校</v>
          </cell>
          <cell r="Y46">
            <v>16.94</v>
          </cell>
        </row>
        <row r="47">
          <cell r="X47" t="str">
            <v>乌鲁木齐市盲人学校（乌鲁木齐推拿职业学校）</v>
          </cell>
          <cell r="Y47">
            <v>0.45</v>
          </cell>
        </row>
        <row r="48">
          <cell r="X48" t="str">
            <v>乌鲁木齐市第二职业中等专业学校</v>
          </cell>
          <cell r="Y48">
            <v>0.44</v>
          </cell>
        </row>
        <row r="49">
          <cell r="X49" t="str">
            <v>乌鲁木齐职业大学中专部</v>
          </cell>
          <cell r="Y49">
            <v>-3.48</v>
          </cell>
        </row>
        <row r="50">
          <cell r="X50" t="str">
            <v>克拉玛依市</v>
          </cell>
          <cell r="Y50">
            <v>-39.5</v>
          </cell>
        </row>
        <row r="51">
          <cell r="X51" t="str">
            <v>克拉玛依职业技术学院（中专部）</v>
          </cell>
          <cell r="Y51">
            <v>-39.5</v>
          </cell>
        </row>
        <row r="52">
          <cell r="X52" t="str">
            <v>吐鲁番市</v>
          </cell>
          <cell r="Y52">
            <v>27.47</v>
          </cell>
        </row>
        <row r="53">
          <cell r="X53" t="str">
            <v>鄯善县中等职业技术学校</v>
          </cell>
          <cell r="Y53">
            <v>10.13</v>
          </cell>
        </row>
        <row r="54">
          <cell r="X54" t="str">
            <v>吐鲁番职业技术学院</v>
          </cell>
          <cell r="Y54">
            <v>-7.31</v>
          </cell>
        </row>
        <row r="55">
          <cell r="X55" t="str">
            <v>托克逊县职业高中学校</v>
          </cell>
          <cell r="Y55">
            <v>10.62</v>
          </cell>
        </row>
        <row r="56">
          <cell r="X56" t="str">
            <v>吐鲁番市高昌区中等职业技术学校</v>
          </cell>
          <cell r="Y56">
            <v>14.03</v>
          </cell>
        </row>
        <row r="57">
          <cell r="X57" t="str">
            <v>哈密市</v>
          </cell>
          <cell r="Y57">
            <v>50.31</v>
          </cell>
        </row>
        <row r="58">
          <cell r="X58" t="str">
            <v>哈密中等职业学校</v>
          </cell>
          <cell r="Y58">
            <v>48.8</v>
          </cell>
        </row>
        <row r="59">
          <cell r="X59" t="str">
            <v>哈密职业技术学院（中专部）</v>
          </cell>
          <cell r="Y59">
            <v>1.51</v>
          </cell>
        </row>
        <row r="60">
          <cell r="X60" t="str">
            <v>哈密市伊州区职业高中</v>
          </cell>
          <cell r="Y60">
            <v>0</v>
          </cell>
        </row>
        <row r="61">
          <cell r="X61" t="str">
            <v>昌吉州</v>
          </cell>
          <cell r="Y61">
            <v>31.11</v>
          </cell>
        </row>
        <row r="62">
          <cell r="X62" t="str">
            <v>昌吉职业技术学院（中专部）</v>
          </cell>
          <cell r="Y62">
            <v>0.81</v>
          </cell>
        </row>
        <row r="63">
          <cell r="X63" t="str">
            <v>阜康市职业中等专业学校</v>
          </cell>
          <cell r="Y63">
            <v>-0.73</v>
          </cell>
        </row>
        <row r="64">
          <cell r="X64" t="str">
            <v>呼图壁中等职业技术学校</v>
          </cell>
          <cell r="Y64">
            <v>11.65</v>
          </cell>
        </row>
        <row r="65">
          <cell r="X65" t="str">
            <v>吉木萨尔中等职业技术学校</v>
          </cell>
          <cell r="Y65">
            <v>11.96</v>
          </cell>
        </row>
        <row r="66">
          <cell r="X66" t="str">
            <v>玛纳斯县中等职业技术学校</v>
          </cell>
          <cell r="Y66">
            <v>3.01</v>
          </cell>
        </row>
        <row r="67">
          <cell r="X67" t="str">
            <v>奇台中等职业技术学校（奇台高级技工学校）</v>
          </cell>
          <cell r="Y67">
            <v>1.99</v>
          </cell>
        </row>
        <row r="68">
          <cell r="X68" t="str">
            <v>木垒哈萨克自治县中等职业技术学校</v>
          </cell>
          <cell r="Y68">
            <v>2.42</v>
          </cell>
        </row>
        <row r="69">
          <cell r="X69" t="str">
            <v>博州</v>
          </cell>
          <cell r="Y69">
            <v>27.69</v>
          </cell>
        </row>
        <row r="70">
          <cell r="X70" t="str">
            <v>博州中等职业技术学院（中专部）</v>
          </cell>
          <cell r="Y70">
            <v>27.69</v>
          </cell>
        </row>
        <row r="71">
          <cell r="X71" t="str">
            <v>巴州</v>
          </cell>
          <cell r="Y71">
            <v>-123</v>
          </cell>
        </row>
        <row r="72">
          <cell r="X72" t="str">
            <v>巴音郭楞职业技术学院（中专部）</v>
          </cell>
          <cell r="Y72">
            <v>-0.64</v>
          </cell>
        </row>
        <row r="73">
          <cell r="X73" t="str">
            <v>巴州师范学校</v>
          </cell>
          <cell r="Y73">
            <v>-6.39</v>
          </cell>
        </row>
        <row r="74">
          <cell r="X74" t="str">
            <v>巴州卫生学校</v>
          </cell>
          <cell r="Y74">
            <v>-157.96</v>
          </cell>
        </row>
        <row r="75">
          <cell r="X75" t="str">
            <v>轮台县职业高中学校</v>
          </cell>
          <cell r="Y75">
            <v>2.62</v>
          </cell>
        </row>
        <row r="76">
          <cell r="X76" t="str">
            <v>焉耆县职业技术学校</v>
          </cell>
          <cell r="Y76">
            <v>2.98</v>
          </cell>
        </row>
        <row r="77">
          <cell r="X77" t="str">
            <v>尉犁县职业高中</v>
          </cell>
          <cell r="Y77">
            <v>-1.54</v>
          </cell>
        </row>
        <row r="78">
          <cell r="X78" t="str">
            <v>巴州红旗中等职业学校</v>
          </cell>
          <cell r="Y78">
            <v>11.53</v>
          </cell>
        </row>
        <row r="79">
          <cell r="X79" t="str">
            <v>和静县中等职业学校</v>
          </cell>
          <cell r="Y79">
            <v>7.55</v>
          </cell>
        </row>
        <row r="80">
          <cell r="X80" t="str">
            <v>巴州特教学校</v>
          </cell>
          <cell r="Y80">
            <v>-0.88</v>
          </cell>
        </row>
        <row r="81">
          <cell r="X81" t="str">
            <v>博湖县奇石职业高级中学</v>
          </cell>
          <cell r="Y81">
            <v>-1.5</v>
          </cell>
        </row>
        <row r="82">
          <cell r="X82" t="str">
            <v>巴州和硕县高级中学</v>
          </cell>
          <cell r="Y82">
            <v>2.01</v>
          </cell>
        </row>
        <row r="83">
          <cell r="X83" t="str">
            <v>巴州且末县第一中学</v>
          </cell>
          <cell r="Y83">
            <v>-0.46</v>
          </cell>
        </row>
        <row r="84">
          <cell r="X84" t="str">
            <v>若羌县职业高中</v>
          </cell>
          <cell r="Y84">
            <v>0.1</v>
          </cell>
        </row>
        <row r="85">
          <cell r="X85" t="str">
            <v>库尔勒市现代职业高中学校</v>
          </cell>
          <cell r="Y85">
            <v>0.3</v>
          </cell>
        </row>
        <row r="86">
          <cell r="X86" t="str">
            <v>库尔勒市奇石职业高中</v>
          </cell>
          <cell r="Y86">
            <v>15.21</v>
          </cell>
        </row>
        <row r="87">
          <cell r="X87" t="str">
            <v>库尔勒市利民学校</v>
          </cell>
          <cell r="Y87">
            <v>4.07</v>
          </cell>
        </row>
        <row r="88">
          <cell r="X88" t="str">
            <v>阿克苏地区</v>
          </cell>
          <cell r="Y88">
            <v>220.02</v>
          </cell>
        </row>
        <row r="89">
          <cell r="X89" t="str">
            <v>阿克苏职业技术学院（中专部）</v>
          </cell>
          <cell r="Y89">
            <v>-15.83</v>
          </cell>
        </row>
        <row r="90">
          <cell r="X90" t="str">
            <v>阿克苏教育学院（中专部）</v>
          </cell>
          <cell r="Y90">
            <v>11.47</v>
          </cell>
        </row>
        <row r="91">
          <cell r="X91" t="str">
            <v>阿瓦提县职业技术学校</v>
          </cell>
          <cell r="Y91">
            <v>55.88</v>
          </cell>
        </row>
        <row r="92">
          <cell r="X92" t="str">
            <v>拜城县职业技术学校</v>
          </cell>
          <cell r="Y92">
            <v>-3.92</v>
          </cell>
        </row>
        <row r="93">
          <cell r="X93" t="str">
            <v>库车市中等职业技术学校</v>
          </cell>
          <cell r="Y93">
            <v>63.3</v>
          </cell>
        </row>
        <row r="94">
          <cell r="X94" t="str">
            <v>沙雅县职业技术学校</v>
          </cell>
          <cell r="Y94">
            <v>91.69</v>
          </cell>
        </row>
        <row r="95">
          <cell r="X95" t="str">
            <v>温宿县职业技术学校</v>
          </cell>
          <cell r="Y95">
            <v>-4.87</v>
          </cell>
        </row>
        <row r="96">
          <cell r="X96" t="str">
            <v>乌什县职业技术学校</v>
          </cell>
          <cell r="Y96">
            <v>60.12</v>
          </cell>
        </row>
        <row r="97">
          <cell r="X97" t="str">
            <v>新和县职业技术学校</v>
          </cell>
          <cell r="Y97">
            <v>34.8</v>
          </cell>
        </row>
        <row r="98">
          <cell r="X98" t="str">
            <v>阿克苏地区中等职业技术学校</v>
          </cell>
          <cell r="Y98">
            <v>-76.51</v>
          </cell>
        </row>
        <row r="99">
          <cell r="X99" t="str">
            <v>阿克苏地区启明学校</v>
          </cell>
          <cell r="Y99">
            <v>3.89</v>
          </cell>
        </row>
        <row r="100">
          <cell r="X100" t="str">
            <v>克州</v>
          </cell>
          <cell r="Y100">
            <v>-64.36</v>
          </cell>
        </row>
        <row r="101">
          <cell r="X101" t="str">
            <v>克州职业技术学院</v>
          </cell>
          <cell r="Y101">
            <v>-55.31</v>
          </cell>
        </row>
        <row r="102">
          <cell r="X102" t="str">
            <v>乌恰县职业高中</v>
          </cell>
          <cell r="Y102">
            <v>-4.57</v>
          </cell>
        </row>
        <row r="103">
          <cell r="X103" t="str">
            <v>阿克陶县中等职业技术学校</v>
          </cell>
          <cell r="Y103">
            <v>2.57</v>
          </cell>
        </row>
        <row r="104">
          <cell r="X104" t="str">
            <v>阿合奇县职业高中学校</v>
          </cell>
          <cell r="Y104">
            <v>-6.12</v>
          </cell>
        </row>
        <row r="105">
          <cell r="X105" t="str">
            <v>阿图什市中等职业技术学校</v>
          </cell>
          <cell r="Y105">
            <v>-0.93</v>
          </cell>
        </row>
        <row r="106">
          <cell r="X106" t="str">
            <v>喀什地区</v>
          </cell>
          <cell r="Y106">
            <v>356.09</v>
          </cell>
        </row>
        <row r="107">
          <cell r="X107" t="str">
            <v>巴楚县职业高中</v>
          </cell>
          <cell r="Y107">
            <v>20.04</v>
          </cell>
        </row>
        <row r="108">
          <cell r="X108" t="str">
            <v>喀什地区体育运动学校</v>
          </cell>
          <cell r="Y108">
            <v>2.23</v>
          </cell>
        </row>
        <row r="109">
          <cell r="X109" t="str">
            <v>喀什市中等职业技术学校</v>
          </cell>
          <cell r="Y109">
            <v>-38.42</v>
          </cell>
        </row>
        <row r="110">
          <cell r="X110" t="str">
            <v>麦盖提县中等职业技术学校</v>
          </cell>
          <cell r="Y110">
            <v>39.94</v>
          </cell>
        </row>
        <row r="111">
          <cell r="X111" t="str">
            <v>莎车县职业技术学院（中专部）</v>
          </cell>
          <cell r="Y111">
            <v>-37.24</v>
          </cell>
        </row>
        <row r="112">
          <cell r="X112" t="str">
            <v>莎车县第二中等职业技术学校</v>
          </cell>
          <cell r="Y112">
            <v>157.32</v>
          </cell>
        </row>
        <row r="113">
          <cell r="X113" t="str">
            <v>疏附县职业高中</v>
          </cell>
          <cell r="Y113">
            <v>18.53</v>
          </cell>
        </row>
        <row r="114">
          <cell r="X114" t="str">
            <v>疏勒县中等职业技术学校</v>
          </cell>
          <cell r="Y114">
            <v>39.96</v>
          </cell>
        </row>
        <row r="115">
          <cell r="X115" t="str">
            <v>塔什库尔干县职业高中学校</v>
          </cell>
          <cell r="Y115">
            <v>2.04</v>
          </cell>
        </row>
        <row r="116">
          <cell r="X116" t="str">
            <v>叶城县中等职业技术学校</v>
          </cell>
          <cell r="Y116">
            <v>-23.46</v>
          </cell>
        </row>
        <row r="117">
          <cell r="X117" t="str">
            <v>英吉沙县中等职业技术学校</v>
          </cell>
          <cell r="Y117">
            <v>39.56</v>
          </cell>
        </row>
        <row r="118">
          <cell r="X118" t="str">
            <v>岳普湖县中等职业技术学校</v>
          </cell>
          <cell r="Y118">
            <v>5.06</v>
          </cell>
        </row>
        <row r="119">
          <cell r="X119" t="str">
            <v>泽普县职业技术高中</v>
          </cell>
          <cell r="Y119">
            <v>-17.5</v>
          </cell>
        </row>
        <row r="120">
          <cell r="X120" t="str">
            <v>伽师县中等职业技术学校</v>
          </cell>
          <cell r="Y120">
            <v>93.97</v>
          </cell>
        </row>
        <row r="121">
          <cell r="X121" t="str">
            <v>喀什职业技术学院 （合计）</v>
          </cell>
          <cell r="Y121">
            <v>54.06</v>
          </cell>
        </row>
        <row r="122">
          <cell r="X122" t="str">
            <v>和田地区</v>
          </cell>
          <cell r="Y122">
            <v>155.95</v>
          </cell>
        </row>
        <row r="123">
          <cell r="X123" t="str">
            <v>和田地区师范学校</v>
          </cell>
          <cell r="Y123">
            <v>41.13</v>
          </cell>
        </row>
        <row r="124">
          <cell r="X124" t="str">
            <v>和田地区中等职业技术学校</v>
          </cell>
          <cell r="Y124">
            <v>-2.39</v>
          </cell>
        </row>
        <row r="125">
          <cell r="X125" t="str">
            <v>和田市中等职业学校</v>
          </cell>
          <cell r="Y125">
            <v>-2.03</v>
          </cell>
        </row>
        <row r="126">
          <cell r="X126" t="str">
            <v>和田县职业技术学校</v>
          </cell>
          <cell r="Y126">
            <v>12.36</v>
          </cell>
        </row>
        <row r="127">
          <cell r="X127" t="str">
            <v>洛浦县职业技术学校</v>
          </cell>
          <cell r="Y127">
            <v>29.64</v>
          </cell>
        </row>
        <row r="128">
          <cell r="X128" t="str">
            <v>民丰县职业技术学校</v>
          </cell>
          <cell r="Y128">
            <v>-3.27</v>
          </cell>
        </row>
        <row r="129">
          <cell r="X129" t="str">
            <v>墨玉县职业技术高中学校</v>
          </cell>
          <cell r="Y129">
            <v>44.13</v>
          </cell>
        </row>
        <row r="130">
          <cell r="X130" t="str">
            <v>皮山县职业技术学校</v>
          </cell>
          <cell r="Y130">
            <v>-4.42</v>
          </cell>
        </row>
        <row r="131">
          <cell r="X131" t="str">
            <v>策勒县职业技术学校</v>
          </cell>
          <cell r="Y131">
            <v>28.34</v>
          </cell>
        </row>
        <row r="132">
          <cell r="X132" t="str">
            <v>于田县中等职业学校</v>
          </cell>
          <cell r="Y132">
            <v>12.46</v>
          </cell>
        </row>
        <row r="133">
          <cell r="X133" t="str">
            <v>新疆和田玉才中等职业学校（民办）</v>
          </cell>
          <cell r="Y133">
            <v>0</v>
          </cell>
        </row>
        <row r="134">
          <cell r="X134" t="str">
            <v>伊犁州</v>
          </cell>
          <cell r="Y134">
            <v>98.86</v>
          </cell>
        </row>
        <row r="135">
          <cell r="X135" t="str">
            <v>察布查尔锡伯自治县职业技术教育学校</v>
          </cell>
          <cell r="Y135">
            <v>16.43</v>
          </cell>
        </row>
        <row r="136">
          <cell r="X136" t="str">
            <v>新源县职业高中学校</v>
          </cell>
          <cell r="Y136">
            <v>14.02</v>
          </cell>
        </row>
        <row r="137">
          <cell r="X137" t="str">
            <v>霍城县职业技术学校</v>
          </cell>
          <cell r="Y137">
            <v>22.13</v>
          </cell>
        </row>
        <row r="138">
          <cell r="X138" t="str">
            <v>奎屯市中等职业技术学校</v>
          </cell>
          <cell r="Y138">
            <v>0</v>
          </cell>
        </row>
        <row r="139">
          <cell r="X139" t="str">
            <v>伊犁州职业中专（师范）学校</v>
          </cell>
          <cell r="Y139">
            <v>-2.68</v>
          </cell>
        </row>
        <row r="140">
          <cell r="X140" t="str">
            <v>伊犁职业技术学院（中专部）</v>
          </cell>
          <cell r="Y140">
            <v>-25.35</v>
          </cell>
        </row>
        <row r="141">
          <cell r="X141" t="str">
            <v>伊犁州财贸学校</v>
          </cell>
          <cell r="Y141">
            <v>2.75</v>
          </cell>
        </row>
        <row r="142">
          <cell r="X142" t="str">
            <v>伊犁州体育运动学校</v>
          </cell>
          <cell r="Y142">
            <v>0.97</v>
          </cell>
        </row>
        <row r="143">
          <cell r="X143" t="str">
            <v>伊宁市职业高中学校</v>
          </cell>
          <cell r="Y143">
            <v>35.75</v>
          </cell>
        </row>
        <row r="144">
          <cell r="X144" t="str">
            <v>伊宁卫生学校</v>
          </cell>
          <cell r="Y144">
            <v>0.45</v>
          </cell>
        </row>
        <row r="145">
          <cell r="X145" t="str">
            <v>伊宁县职业高中学校</v>
          </cell>
          <cell r="Y145">
            <v>14.62</v>
          </cell>
        </row>
        <row r="146">
          <cell r="X146" t="str">
            <v>尼勒克县职业技术学校</v>
          </cell>
          <cell r="Y146">
            <v>9.05</v>
          </cell>
        </row>
        <row r="147">
          <cell r="X147" t="str">
            <v>霍尔果斯中等职业技术学校</v>
          </cell>
          <cell r="Y147">
            <v>-55.36</v>
          </cell>
        </row>
        <row r="148">
          <cell r="X148" t="str">
            <v>昭苏县职业技术学校</v>
          </cell>
          <cell r="Y148">
            <v>25.48</v>
          </cell>
        </row>
        <row r="149">
          <cell r="X149" t="str">
            <v>巩留县职业技术学校</v>
          </cell>
          <cell r="Y149">
            <v>11.31</v>
          </cell>
        </row>
        <row r="150">
          <cell r="X150" t="str">
            <v>特克斯县职业技术学校</v>
          </cell>
          <cell r="Y150">
            <v>0.78</v>
          </cell>
        </row>
        <row r="151">
          <cell r="X151" t="str">
            <v>霍尔果斯市职业高中</v>
          </cell>
          <cell r="Y151">
            <v>28.51</v>
          </cell>
        </row>
        <row r="152">
          <cell r="X152" t="str">
            <v>塔城地区</v>
          </cell>
          <cell r="Y152">
            <v>66.51</v>
          </cell>
        </row>
        <row r="153">
          <cell r="X153" t="str">
            <v>沙湾市中等职业技术学校</v>
          </cell>
          <cell r="Y153">
            <v>4.19</v>
          </cell>
        </row>
        <row r="154">
          <cell r="X154" t="str">
            <v>塔城地区师范学校</v>
          </cell>
          <cell r="Y154">
            <v>5.51</v>
          </cell>
        </row>
        <row r="155">
          <cell r="X155" t="str">
            <v>塔城地区卫生学校</v>
          </cell>
          <cell r="Y155">
            <v>2.37</v>
          </cell>
        </row>
        <row r="156">
          <cell r="X156" t="str">
            <v>塔城地区中等职业技术学校</v>
          </cell>
          <cell r="Y156">
            <v>0.32</v>
          </cell>
        </row>
        <row r="157">
          <cell r="X157" t="str">
            <v>塔城市职业技术教育培训中心</v>
          </cell>
          <cell r="Y157">
            <v>-2.42</v>
          </cell>
        </row>
        <row r="158">
          <cell r="X158" t="str">
            <v>额敏县职业高级中学</v>
          </cell>
          <cell r="Y158">
            <v>13.84</v>
          </cell>
        </row>
        <row r="159">
          <cell r="X159" t="str">
            <v>塔城地区乌苏职业技术学校</v>
          </cell>
          <cell r="Y159">
            <v>41.58</v>
          </cell>
        </row>
        <row r="160">
          <cell r="X160" t="str">
            <v>塔城地区和丰职业技术学校</v>
          </cell>
          <cell r="Y160">
            <v>1.12</v>
          </cell>
        </row>
        <row r="161">
          <cell r="X161" t="str">
            <v>阿勒泰地区</v>
          </cell>
          <cell r="Y161">
            <v>30.13</v>
          </cell>
        </row>
        <row r="162">
          <cell r="X162" t="str">
            <v>阿勒泰地区师范学校</v>
          </cell>
          <cell r="Y162">
            <v>5.84</v>
          </cell>
        </row>
        <row r="163">
          <cell r="X163" t="str">
            <v>阿勒泰地区卫生学校</v>
          </cell>
          <cell r="Y163">
            <v>-3.62</v>
          </cell>
        </row>
        <row r="164">
          <cell r="X164" t="str">
            <v>阿勒泰地区职业技术学校</v>
          </cell>
          <cell r="Y164">
            <v>8.35</v>
          </cell>
        </row>
        <row r="165">
          <cell r="X165" t="str">
            <v>福海县职业中学</v>
          </cell>
          <cell r="Y165">
            <v>-1.07</v>
          </cell>
        </row>
        <row r="166">
          <cell r="X166" t="str">
            <v>富蕴县职业高级中学</v>
          </cell>
          <cell r="Y166">
            <v>17.05</v>
          </cell>
        </row>
        <row r="167">
          <cell r="X167" t="str">
            <v>新疆阿勒泰畜牧兽医职业学校</v>
          </cell>
          <cell r="Y167">
            <v>3.58</v>
          </cell>
        </row>
      </sheetData>
      <sheetData sheetId="9">
        <row r="2">
          <cell r="AW2">
            <v>4148</v>
          </cell>
        </row>
        <row r="3">
          <cell r="AV3" t="str">
            <v>区属学校合计</v>
          </cell>
          <cell r="AW3">
            <v>1310</v>
          </cell>
        </row>
        <row r="4">
          <cell r="AV4" t="str">
            <v>教育厅本级学校</v>
          </cell>
          <cell r="AW4">
            <v>118</v>
          </cell>
        </row>
        <row r="5">
          <cell r="AV5" t="str">
            <v>新疆艺术学院附属中等艺术学校</v>
          </cell>
          <cell r="AW5">
            <v>38</v>
          </cell>
        </row>
        <row r="6">
          <cell r="AV6" t="str">
            <v>新疆师范高等专科学校</v>
          </cell>
          <cell r="AW6">
            <v>60</v>
          </cell>
        </row>
        <row r="7">
          <cell r="AV7" t="str">
            <v>新疆职业大学(中专部)</v>
          </cell>
          <cell r="AW7">
            <v>20</v>
          </cell>
        </row>
        <row r="8">
          <cell r="AV8" t="str">
            <v>新疆维吾尔医学高等专科学校（中专部）</v>
          </cell>
          <cell r="AW8">
            <v>0</v>
          </cell>
        </row>
        <row r="9">
          <cell r="AV9" t="str">
            <v>新疆应用职业技术学院</v>
          </cell>
          <cell r="AW9">
            <v>0</v>
          </cell>
        </row>
        <row r="10">
          <cell r="AV10" t="str">
            <v>行业厅局学校</v>
          </cell>
          <cell r="AW10">
            <v>327</v>
          </cell>
        </row>
        <row r="11">
          <cell r="AV11" t="str">
            <v>新疆广播影视学校</v>
          </cell>
          <cell r="AW11">
            <v>23</v>
          </cell>
        </row>
        <row r="12">
          <cell r="AV12" t="str">
            <v>新疆司法警官学校</v>
          </cell>
          <cell r="AW12">
            <v>0</v>
          </cell>
        </row>
        <row r="13">
          <cell r="AV13" t="str">
            <v>新疆水利水电学校</v>
          </cell>
          <cell r="AW13">
            <v>0</v>
          </cell>
        </row>
        <row r="14">
          <cell r="AV14" t="str">
            <v>新疆工业职业技术学院(原钢铁学校)</v>
          </cell>
          <cell r="AW14">
            <v>0</v>
          </cell>
        </row>
        <row r="15">
          <cell r="AV15" t="str">
            <v>新疆工业经济学校（新疆经济贸易技术学校）</v>
          </cell>
          <cell r="AW15">
            <v>0</v>
          </cell>
        </row>
        <row r="16">
          <cell r="AV16" t="str">
            <v>新疆供销学校</v>
          </cell>
          <cell r="AW16">
            <v>40</v>
          </cell>
        </row>
        <row r="17">
          <cell r="AV17" t="str">
            <v>新疆体育职业技术学院</v>
          </cell>
          <cell r="AW17">
            <v>31</v>
          </cell>
        </row>
        <row r="18">
          <cell r="AV18" t="str">
            <v>新疆特殊教育职业中专</v>
          </cell>
          <cell r="AW18">
            <v>6</v>
          </cell>
        </row>
        <row r="19">
          <cell r="AV19" t="str">
            <v>新疆林业学校</v>
          </cell>
          <cell r="AW19">
            <v>0</v>
          </cell>
        </row>
        <row r="20">
          <cell r="AV20" t="str">
            <v>新疆商贸经济学校</v>
          </cell>
          <cell r="AW20">
            <v>0</v>
          </cell>
        </row>
        <row r="21">
          <cell r="AV21" t="str">
            <v>新疆地质职业中等专业学校</v>
          </cell>
          <cell r="AW21">
            <v>0</v>
          </cell>
        </row>
        <row r="22">
          <cell r="AV22" t="str">
            <v>新疆文化艺术学校</v>
          </cell>
          <cell r="AW22">
            <v>61</v>
          </cell>
        </row>
        <row r="23">
          <cell r="AV23" t="str">
            <v>新疆铁道职业技术学院（中专部）</v>
          </cell>
          <cell r="AW23">
            <v>26</v>
          </cell>
        </row>
        <row r="24">
          <cell r="AV24" t="str">
            <v>新疆警察学院附属保安学校</v>
          </cell>
          <cell r="AW24">
            <v>140</v>
          </cell>
        </row>
        <row r="25">
          <cell r="AV25" t="str">
            <v>新疆建设职业技术学院（中专部）</v>
          </cell>
          <cell r="AW25">
            <v>0</v>
          </cell>
        </row>
        <row r="26">
          <cell r="AV26" t="str">
            <v>新疆交通职业技术学院（中专部）</v>
          </cell>
          <cell r="AW26">
            <v>0</v>
          </cell>
        </row>
        <row r="27">
          <cell r="AV27" t="str">
            <v>新疆农业职业技术学院（中专部）</v>
          </cell>
          <cell r="AW27">
            <v>0</v>
          </cell>
        </row>
        <row r="28">
          <cell r="AV28" t="str">
            <v>新疆轻工职业技术学院（中专部）</v>
          </cell>
          <cell r="AW28">
            <v>0</v>
          </cell>
        </row>
        <row r="29">
          <cell r="AV29" t="str">
            <v>新疆矿业中等职业学校</v>
          </cell>
          <cell r="AW29">
            <v>0</v>
          </cell>
        </row>
        <row r="30">
          <cell r="AV30" t="str">
            <v>新疆安装工程学校</v>
          </cell>
          <cell r="AW30">
            <v>0</v>
          </cell>
        </row>
        <row r="31">
          <cell r="AV31" t="str">
            <v>中央垂管学校</v>
          </cell>
          <cell r="AW31">
            <v>0</v>
          </cell>
        </row>
        <row r="32">
          <cell r="AV32" t="str">
            <v>新疆信息工程学校</v>
          </cell>
          <cell r="AW32">
            <v>0</v>
          </cell>
        </row>
        <row r="33">
          <cell r="AV33" t="str">
            <v>民办学校</v>
          </cell>
          <cell r="AW33">
            <v>865</v>
          </cell>
        </row>
        <row r="34">
          <cell r="AV34" t="str">
            <v>新疆天山职业大学（中专部）</v>
          </cell>
          <cell r="AW34">
            <v>0</v>
          </cell>
        </row>
        <row r="35">
          <cell r="AV35" t="str">
            <v>新疆现代职业技术学院（中专部）</v>
          </cell>
          <cell r="AW35">
            <v>34</v>
          </cell>
        </row>
        <row r="36">
          <cell r="AV36" t="str">
            <v>新疆科技职业技术学院</v>
          </cell>
          <cell r="AW36">
            <v>109</v>
          </cell>
        </row>
        <row r="37">
          <cell r="AV37" t="str">
            <v>新疆能源职业技术学院</v>
          </cell>
          <cell r="AW37">
            <v>157</v>
          </cell>
        </row>
        <row r="38">
          <cell r="AV38" t="str">
            <v>新疆科信职业技术学院</v>
          </cell>
          <cell r="AW38">
            <v>565</v>
          </cell>
        </row>
        <row r="39">
          <cell r="AV39" t="str">
            <v>地（州、市）学校</v>
          </cell>
          <cell r="AW39">
            <v>2838</v>
          </cell>
        </row>
        <row r="40">
          <cell r="AV40" t="str">
            <v>乌鲁木齐市</v>
          </cell>
          <cell r="AW40">
            <v>-288</v>
          </cell>
        </row>
        <row r="41">
          <cell r="AV41" t="str">
            <v>乌鲁木齐市米东区职业中等专业学校</v>
          </cell>
          <cell r="AW41">
            <v>39</v>
          </cell>
        </row>
        <row r="42">
          <cell r="AV42" t="str">
            <v>乌鲁木齐市财政会计职业学校</v>
          </cell>
          <cell r="AW42">
            <v>-16</v>
          </cell>
        </row>
        <row r="43">
          <cell r="AV43" t="str">
            <v>乌鲁木齐市聋人学校</v>
          </cell>
          <cell r="AW43">
            <v>-2</v>
          </cell>
        </row>
        <row r="44">
          <cell r="AV44" t="str">
            <v>乌鲁木齐市体育运动学校</v>
          </cell>
          <cell r="AW44">
            <v>-6</v>
          </cell>
        </row>
        <row r="45">
          <cell r="AV45" t="str">
            <v>乌鲁木齐市职业中等专业学校</v>
          </cell>
          <cell r="AW45">
            <v>-88</v>
          </cell>
        </row>
        <row r="46">
          <cell r="AV46" t="str">
            <v>乌鲁木齐市盲人学校（乌鲁木齐推拿职业学校）</v>
          </cell>
          <cell r="AW46">
            <v>11</v>
          </cell>
        </row>
        <row r="47">
          <cell r="AV47" t="str">
            <v>乌鲁木齐市第二职业中等专业学校</v>
          </cell>
          <cell r="AW47">
            <v>-33</v>
          </cell>
        </row>
        <row r="48">
          <cell r="AV48" t="str">
            <v>乌鲁木齐职业大学中专部</v>
          </cell>
          <cell r="AW48">
            <v>-193</v>
          </cell>
        </row>
        <row r="49">
          <cell r="AV49" t="str">
            <v>克拉玛依市</v>
          </cell>
          <cell r="AW49">
            <v>4</v>
          </cell>
        </row>
        <row r="50">
          <cell r="AV50" t="str">
            <v>克拉玛依职业技术学院（中专部）</v>
          </cell>
          <cell r="AW50">
            <v>4</v>
          </cell>
        </row>
        <row r="51">
          <cell r="AV51" t="str">
            <v>吐鲁番市</v>
          </cell>
          <cell r="AW51">
            <v>164</v>
          </cell>
        </row>
        <row r="52">
          <cell r="AV52" t="str">
            <v>鄯善县中等职业技术学校</v>
          </cell>
          <cell r="AW52">
            <v>141</v>
          </cell>
        </row>
        <row r="53">
          <cell r="AV53" t="str">
            <v>吐鲁番职业技术学院</v>
          </cell>
          <cell r="AW53">
            <v>-111</v>
          </cell>
        </row>
        <row r="54">
          <cell r="AV54" t="str">
            <v>托克逊县职业高中学校</v>
          </cell>
          <cell r="AW54">
            <v>23</v>
          </cell>
        </row>
        <row r="55">
          <cell r="AV55" t="str">
            <v>吐鲁番市高昌区中等职业技术学校</v>
          </cell>
          <cell r="AW55">
            <v>111</v>
          </cell>
        </row>
        <row r="56">
          <cell r="AV56" t="str">
            <v>哈密市</v>
          </cell>
          <cell r="AW56">
            <v>43</v>
          </cell>
        </row>
        <row r="57">
          <cell r="AV57" t="str">
            <v>哈密中等职业学校</v>
          </cell>
          <cell r="AW57">
            <v>41</v>
          </cell>
        </row>
        <row r="58">
          <cell r="AV58" t="str">
            <v>哈密职业技术学院（中专部）</v>
          </cell>
          <cell r="AW58">
            <v>2</v>
          </cell>
        </row>
        <row r="59">
          <cell r="AV59" t="str">
            <v>哈密市伊州区职业高中</v>
          </cell>
          <cell r="AW59">
            <v>0</v>
          </cell>
        </row>
        <row r="60">
          <cell r="AV60" t="str">
            <v>昌吉州</v>
          </cell>
          <cell r="AW60">
            <v>309</v>
          </cell>
        </row>
        <row r="61">
          <cell r="AV61" t="str">
            <v>昌吉职业技术学院（中专部）</v>
          </cell>
          <cell r="AW61">
            <v>-29</v>
          </cell>
        </row>
        <row r="62">
          <cell r="AV62" t="str">
            <v>阜康市职业中等专业学校</v>
          </cell>
          <cell r="AW62">
            <v>41</v>
          </cell>
        </row>
        <row r="63">
          <cell r="AV63" t="str">
            <v>呼图壁中等职业技术学校</v>
          </cell>
          <cell r="AW63">
            <v>78</v>
          </cell>
        </row>
        <row r="64">
          <cell r="AV64" t="str">
            <v>吉木萨尔中等职业技术学校</v>
          </cell>
          <cell r="AW64">
            <v>36</v>
          </cell>
        </row>
        <row r="65">
          <cell r="AV65" t="str">
            <v>玛纳斯县中等职业技术学校</v>
          </cell>
          <cell r="AW65">
            <v>54</v>
          </cell>
        </row>
        <row r="66">
          <cell r="AV66" t="str">
            <v>奇台中等职业技术学校（奇台高级技工学校）</v>
          </cell>
          <cell r="AW66">
            <v>118</v>
          </cell>
        </row>
        <row r="67">
          <cell r="AV67" t="str">
            <v>木垒哈萨克自治县中等职业技术学校</v>
          </cell>
          <cell r="AW67">
            <v>11</v>
          </cell>
        </row>
        <row r="68">
          <cell r="AV68" t="str">
            <v>博州</v>
          </cell>
          <cell r="AW68">
            <v>64</v>
          </cell>
        </row>
        <row r="69">
          <cell r="AV69" t="str">
            <v>博州中等职业技术学院（中专部）</v>
          </cell>
          <cell r="AW69">
            <v>64</v>
          </cell>
        </row>
        <row r="70">
          <cell r="AV70" t="str">
            <v>巴州</v>
          </cell>
          <cell r="AW70">
            <v>184</v>
          </cell>
        </row>
        <row r="71">
          <cell r="AV71" t="str">
            <v>巴音郭楞职业技术学院（中专部）</v>
          </cell>
          <cell r="AW71">
            <v>-2</v>
          </cell>
        </row>
        <row r="72">
          <cell r="AV72" t="str">
            <v>巴州师范学校</v>
          </cell>
          <cell r="AW72">
            <v>-173</v>
          </cell>
        </row>
        <row r="73">
          <cell r="AV73" t="str">
            <v>巴州卫生学校</v>
          </cell>
          <cell r="AW73">
            <v>-200</v>
          </cell>
        </row>
        <row r="74">
          <cell r="AV74" t="str">
            <v>轮台县职业高中学校</v>
          </cell>
          <cell r="AW74">
            <v>27</v>
          </cell>
        </row>
        <row r="75">
          <cell r="AV75" t="str">
            <v>焉耆县职业技术学校</v>
          </cell>
          <cell r="AW75">
            <v>2</v>
          </cell>
        </row>
        <row r="76">
          <cell r="AV76" t="str">
            <v>尉犁县职业高中</v>
          </cell>
          <cell r="AW76">
            <v>-5</v>
          </cell>
        </row>
        <row r="77">
          <cell r="AV77" t="str">
            <v>巴州红旗中等职业学校</v>
          </cell>
          <cell r="AW77">
            <v>100</v>
          </cell>
        </row>
        <row r="78">
          <cell r="AV78" t="str">
            <v>和静县中等职业学校</v>
          </cell>
          <cell r="AW78">
            <v>19</v>
          </cell>
        </row>
        <row r="79">
          <cell r="AV79" t="str">
            <v>巴州特教学校</v>
          </cell>
          <cell r="AW79">
            <v>-2</v>
          </cell>
        </row>
        <row r="80">
          <cell r="AV80" t="str">
            <v>博湖县奇石职业高级中学</v>
          </cell>
          <cell r="AW80">
            <v>30</v>
          </cell>
        </row>
        <row r="81">
          <cell r="AV81" t="str">
            <v>巴州和硕县高级中学</v>
          </cell>
          <cell r="AW81">
            <v>20</v>
          </cell>
        </row>
        <row r="82">
          <cell r="AV82" t="str">
            <v>巴州且末县第一中学</v>
          </cell>
          <cell r="AW82">
            <v>17</v>
          </cell>
        </row>
        <row r="83">
          <cell r="AV83" t="str">
            <v>若羌县职业高中</v>
          </cell>
          <cell r="AW83">
            <v>34</v>
          </cell>
        </row>
        <row r="84">
          <cell r="AV84" t="str">
            <v>库尔勒市现代职业高中学校</v>
          </cell>
          <cell r="AW84">
            <v>115</v>
          </cell>
        </row>
        <row r="85">
          <cell r="AV85" t="str">
            <v>库尔勒市奇石职业高中</v>
          </cell>
          <cell r="AW85">
            <v>137</v>
          </cell>
        </row>
        <row r="86">
          <cell r="AV86" t="str">
            <v>库尔勒市利民学校</v>
          </cell>
          <cell r="AW86">
            <v>65</v>
          </cell>
        </row>
        <row r="87">
          <cell r="AV87" t="str">
            <v>阿克苏地区</v>
          </cell>
          <cell r="AW87">
            <v>666</v>
          </cell>
        </row>
        <row r="88">
          <cell r="AV88" t="str">
            <v>阿克苏职业技术学院（中专部）</v>
          </cell>
          <cell r="AW88">
            <v>-47</v>
          </cell>
        </row>
        <row r="89">
          <cell r="AV89" t="str">
            <v>阿克苏教育学院（中专部）</v>
          </cell>
          <cell r="AW89">
            <v>91</v>
          </cell>
        </row>
        <row r="90">
          <cell r="AV90" t="str">
            <v>阿瓦提县职业技术学校</v>
          </cell>
          <cell r="AW90">
            <v>122</v>
          </cell>
        </row>
        <row r="91">
          <cell r="AV91" t="str">
            <v>拜城县职业技术学校</v>
          </cell>
          <cell r="AW91">
            <v>2</v>
          </cell>
        </row>
        <row r="92">
          <cell r="AV92" t="str">
            <v>库车市中等职业技术学校</v>
          </cell>
          <cell r="AW92">
            <v>195</v>
          </cell>
        </row>
        <row r="93">
          <cell r="AV93" t="str">
            <v>沙雅县职业技术学校</v>
          </cell>
          <cell r="AW93">
            <v>122</v>
          </cell>
        </row>
        <row r="94">
          <cell r="AV94" t="str">
            <v>温宿县职业技术学校</v>
          </cell>
          <cell r="AW94">
            <v>15</v>
          </cell>
        </row>
        <row r="95">
          <cell r="AV95" t="str">
            <v>乌什县职业技术学校</v>
          </cell>
          <cell r="AW95">
            <v>84</v>
          </cell>
        </row>
        <row r="96">
          <cell r="AV96" t="str">
            <v>新和县职业技术学校</v>
          </cell>
          <cell r="AW96">
            <v>101</v>
          </cell>
        </row>
        <row r="97">
          <cell r="AV97" t="str">
            <v>阿克苏地区中等职业技术学校</v>
          </cell>
          <cell r="AW97">
            <v>-21</v>
          </cell>
        </row>
        <row r="98">
          <cell r="AV98" t="str">
            <v>阿克苏地区启明学校</v>
          </cell>
          <cell r="AW98">
            <v>2</v>
          </cell>
        </row>
        <row r="99">
          <cell r="AV99" t="str">
            <v>克州</v>
          </cell>
          <cell r="AW99">
            <v>-24</v>
          </cell>
        </row>
        <row r="100">
          <cell r="AV100" t="str">
            <v>克州职业技术学院</v>
          </cell>
          <cell r="AW100">
            <v>-25</v>
          </cell>
        </row>
        <row r="101">
          <cell r="AV101" t="str">
            <v>乌恰县职业高中</v>
          </cell>
          <cell r="AW101">
            <v>-5</v>
          </cell>
        </row>
        <row r="102">
          <cell r="AV102" t="str">
            <v>阿克陶县中等职业技术学校</v>
          </cell>
          <cell r="AW102">
            <v>22</v>
          </cell>
        </row>
        <row r="103">
          <cell r="AV103" t="str">
            <v>阿合奇县职业高中学校</v>
          </cell>
          <cell r="AW103">
            <v>-5</v>
          </cell>
        </row>
        <row r="104">
          <cell r="AV104" t="str">
            <v>阿图什市中等职业技术学校</v>
          </cell>
          <cell r="AW104">
            <v>-11</v>
          </cell>
        </row>
        <row r="105">
          <cell r="AV105" t="str">
            <v>喀什地区</v>
          </cell>
          <cell r="AW105">
            <v>159</v>
          </cell>
        </row>
        <row r="106">
          <cell r="AV106" t="str">
            <v>巴楚县职业高中</v>
          </cell>
          <cell r="AW106">
            <v>62</v>
          </cell>
        </row>
        <row r="107">
          <cell r="AV107" t="str">
            <v>喀什地区体育运动学校</v>
          </cell>
          <cell r="AW107">
            <v>5</v>
          </cell>
        </row>
        <row r="108">
          <cell r="AV108" t="str">
            <v>喀什市中等职业技术学校</v>
          </cell>
          <cell r="AW108">
            <v>-30</v>
          </cell>
        </row>
        <row r="109">
          <cell r="AV109" t="str">
            <v>麦盖提县中等职业技术学校</v>
          </cell>
          <cell r="AW109">
            <v>11</v>
          </cell>
        </row>
        <row r="110">
          <cell r="AV110" t="str">
            <v>莎车县职业技术学院（中专部）</v>
          </cell>
          <cell r="AW110">
            <v>15</v>
          </cell>
        </row>
        <row r="111">
          <cell r="AV111" t="str">
            <v>莎车县第二中等职业技术学校</v>
          </cell>
          <cell r="AW111">
            <v>242</v>
          </cell>
        </row>
        <row r="112">
          <cell r="AV112" t="str">
            <v>疏附县职业高中</v>
          </cell>
          <cell r="AW112">
            <v>37</v>
          </cell>
        </row>
        <row r="113">
          <cell r="AV113" t="str">
            <v>疏勒县中等职业技术学校</v>
          </cell>
          <cell r="AW113">
            <v>-184</v>
          </cell>
        </row>
        <row r="114">
          <cell r="AV114" t="str">
            <v>塔什库尔干县职业高中学校</v>
          </cell>
          <cell r="AW114">
            <v>2</v>
          </cell>
        </row>
        <row r="115">
          <cell r="AV115" t="str">
            <v>叶城县中等职业技术学校</v>
          </cell>
          <cell r="AW115">
            <v>81</v>
          </cell>
        </row>
        <row r="116">
          <cell r="AV116" t="str">
            <v>英吉沙县中等职业技术学校</v>
          </cell>
          <cell r="AW116">
            <v>-25</v>
          </cell>
        </row>
        <row r="117">
          <cell r="AV117" t="str">
            <v>岳普湖县中等职业技术学校</v>
          </cell>
          <cell r="AW117">
            <v>-8</v>
          </cell>
        </row>
        <row r="118">
          <cell r="AV118" t="str">
            <v>泽普县职业技术高中</v>
          </cell>
          <cell r="AW118">
            <v>1</v>
          </cell>
        </row>
        <row r="119">
          <cell r="AV119" t="str">
            <v>伽师县中等职业技术学校</v>
          </cell>
          <cell r="AW119">
            <v>195</v>
          </cell>
        </row>
        <row r="120">
          <cell r="AV120" t="str">
            <v>喀什职业技术学院 （合计）</v>
          </cell>
          <cell r="AW120">
            <v>-245</v>
          </cell>
        </row>
        <row r="121">
          <cell r="AV121" t="str">
            <v>和田地区</v>
          </cell>
          <cell r="AW121">
            <v>604</v>
          </cell>
        </row>
        <row r="122">
          <cell r="AV122" t="str">
            <v>和田地区师范学校</v>
          </cell>
          <cell r="AW122">
            <v>48</v>
          </cell>
        </row>
        <row r="123">
          <cell r="AV123" t="str">
            <v>和田地区中等职业技术学校</v>
          </cell>
          <cell r="AW123">
            <v>47</v>
          </cell>
        </row>
        <row r="124">
          <cell r="AV124" t="str">
            <v>和田市中等职业学校</v>
          </cell>
          <cell r="AW124">
            <v>226</v>
          </cell>
        </row>
        <row r="125">
          <cell r="AV125" t="str">
            <v>和田县职业技术学校</v>
          </cell>
          <cell r="AW125">
            <v>24</v>
          </cell>
        </row>
        <row r="126">
          <cell r="AV126" t="str">
            <v>洛浦县职业技术学校</v>
          </cell>
          <cell r="AW126">
            <v>78</v>
          </cell>
        </row>
        <row r="127">
          <cell r="AV127" t="str">
            <v>民丰县职业技术学校</v>
          </cell>
          <cell r="AW127">
            <v>1</v>
          </cell>
        </row>
        <row r="128">
          <cell r="AV128" t="str">
            <v>墨玉县职业技术高中学校</v>
          </cell>
          <cell r="AW128">
            <v>139</v>
          </cell>
        </row>
        <row r="129">
          <cell r="AV129" t="str">
            <v>皮山县职业技术学校</v>
          </cell>
          <cell r="AW129">
            <v>-2</v>
          </cell>
        </row>
        <row r="130">
          <cell r="AV130" t="str">
            <v>策勒县职业技术学校</v>
          </cell>
          <cell r="AW130">
            <v>32</v>
          </cell>
        </row>
        <row r="131">
          <cell r="AV131" t="str">
            <v>于田县中等职业学校</v>
          </cell>
          <cell r="AW131">
            <v>11</v>
          </cell>
        </row>
        <row r="132">
          <cell r="AV132" t="str">
            <v>新疆和田玉才中等职业学校（民办）</v>
          </cell>
          <cell r="AW132">
            <v>0</v>
          </cell>
        </row>
        <row r="133">
          <cell r="AV133" t="str">
            <v>伊犁州</v>
          </cell>
          <cell r="AW133">
            <v>555</v>
          </cell>
        </row>
        <row r="134">
          <cell r="AV134" t="str">
            <v>察布查尔锡伯自治县职业技术教育学校</v>
          </cell>
          <cell r="AW134">
            <v>63</v>
          </cell>
        </row>
        <row r="135">
          <cell r="AV135" t="str">
            <v>新源县职业高中学校</v>
          </cell>
          <cell r="AW135">
            <v>62</v>
          </cell>
        </row>
        <row r="136">
          <cell r="AV136" t="str">
            <v>霍城县职业技术学校</v>
          </cell>
          <cell r="AW136">
            <v>50</v>
          </cell>
        </row>
        <row r="137">
          <cell r="AV137" t="str">
            <v>奎屯市中等职业技术学校</v>
          </cell>
          <cell r="AW137">
            <v>0</v>
          </cell>
        </row>
        <row r="138">
          <cell r="AV138" t="str">
            <v>伊犁州职业中专（师范）学校</v>
          </cell>
          <cell r="AW138">
            <v>17</v>
          </cell>
        </row>
        <row r="139">
          <cell r="AV139" t="str">
            <v>伊犁职业技术学院（中专部）</v>
          </cell>
          <cell r="AW139">
            <v>25</v>
          </cell>
        </row>
        <row r="140">
          <cell r="AV140" t="str">
            <v>伊犁州财贸学校</v>
          </cell>
          <cell r="AW140">
            <v>24</v>
          </cell>
        </row>
        <row r="141">
          <cell r="AV141" t="str">
            <v>伊犁州体育运动学校</v>
          </cell>
          <cell r="AW141">
            <v>-6</v>
          </cell>
        </row>
        <row r="142">
          <cell r="AV142" t="str">
            <v>伊宁市职业高中学校</v>
          </cell>
          <cell r="AW142">
            <v>90</v>
          </cell>
        </row>
        <row r="143">
          <cell r="AV143" t="str">
            <v>伊宁卫生学校</v>
          </cell>
          <cell r="AW143">
            <v>3</v>
          </cell>
        </row>
        <row r="144">
          <cell r="AV144" t="str">
            <v>伊宁县职业高中学校</v>
          </cell>
          <cell r="AW144">
            <v>42</v>
          </cell>
        </row>
        <row r="145">
          <cell r="AV145" t="str">
            <v>尼勒克县职业技术学校</v>
          </cell>
          <cell r="AW145">
            <v>9</v>
          </cell>
        </row>
        <row r="146">
          <cell r="AV146" t="str">
            <v>霍尔果斯中等职业技术学校</v>
          </cell>
          <cell r="AW146">
            <v>-28</v>
          </cell>
        </row>
        <row r="147">
          <cell r="AV147" t="str">
            <v>昭苏县职业技术学校</v>
          </cell>
          <cell r="AW147">
            <v>27</v>
          </cell>
        </row>
        <row r="148">
          <cell r="AV148" t="str">
            <v>巩留县职业技术学校</v>
          </cell>
          <cell r="AW148">
            <v>45</v>
          </cell>
        </row>
        <row r="149">
          <cell r="AV149" t="str">
            <v>特克斯县职业技术学校</v>
          </cell>
          <cell r="AW149">
            <v>-13</v>
          </cell>
        </row>
        <row r="150">
          <cell r="AV150" t="str">
            <v>霍尔果斯市职业高中</v>
          </cell>
          <cell r="AW150">
            <v>145</v>
          </cell>
        </row>
        <row r="151">
          <cell r="AV151" t="str">
            <v>塔城地区</v>
          </cell>
          <cell r="AW151">
            <v>324</v>
          </cell>
        </row>
        <row r="152">
          <cell r="AV152" t="str">
            <v>沙湾市中等职业技术学校</v>
          </cell>
          <cell r="AW152">
            <v>35</v>
          </cell>
        </row>
        <row r="153">
          <cell r="AV153" t="str">
            <v>塔城地区师范学校</v>
          </cell>
          <cell r="AW153">
            <v>57</v>
          </cell>
        </row>
        <row r="154">
          <cell r="AV154" t="str">
            <v>塔城地区卫生学校</v>
          </cell>
          <cell r="AW154">
            <v>100</v>
          </cell>
        </row>
        <row r="155">
          <cell r="AV155" t="str">
            <v>塔城地区中等职业技术学校</v>
          </cell>
          <cell r="AW155">
            <v>-24</v>
          </cell>
        </row>
        <row r="156">
          <cell r="AV156" t="str">
            <v>塔城市职业技术教育培训中心</v>
          </cell>
          <cell r="AW156">
            <v>-11</v>
          </cell>
        </row>
        <row r="157">
          <cell r="AV157" t="str">
            <v>额敏县职业高级中学</v>
          </cell>
          <cell r="AW157">
            <v>45</v>
          </cell>
        </row>
        <row r="158">
          <cell r="AV158" t="str">
            <v>塔城地区乌苏职业技术学校</v>
          </cell>
          <cell r="AW158">
            <v>127</v>
          </cell>
        </row>
        <row r="159">
          <cell r="AV159" t="str">
            <v>塔城地区和丰职业技术学校</v>
          </cell>
          <cell r="AW159">
            <v>-5</v>
          </cell>
        </row>
        <row r="160">
          <cell r="AV160" t="str">
            <v>阿勒泰地区</v>
          </cell>
          <cell r="AW160">
            <v>74</v>
          </cell>
        </row>
        <row r="161">
          <cell r="AV161" t="str">
            <v>阿勒泰地区师范学校</v>
          </cell>
          <cell r="AW161">
            <v>29</v>
          </cell>
        </row>
        <row r="162">
          <cell r="AV162" t="str">
            <v>阿勒泰地区卫生学校</v>
          </cell>
          <cell r="AW162">
            <v>-70</v>
          </cell>
        </row>
        <row r="163">
          <cell r="AV163" t="str">
            <v>阿勒泰地区职业技术学校</v>
          </cell>
          <cell r="AW163">
            <v>75</v>
          </cell>
        </row>
        <row r="164">
          <cell r="AV164" t="str">
            <v>福海县职业中学</v>
          </cell>
          <cell r="AW164">
            <v>52</v>
          </cell>
        </row>
        <row r="165">
          <cell r="AV165" t="str">
            <v>富蕴县职业高级中学</v>
          </cell>
          <cell r="AW165">
            <v>22</v>
          </cell>
        </row>
        <row r="166">
          <cell r="AV166" t="str">
            <v>新疆阿勒泰畜牧兽医职业学校</v>
          </cell>
          <cell r="AW166">
            <v>-34</v>
          </cell>
        </row>
      </sheetData>
      <sheetData sheetId="10"/>
      <sheetData sheetId="11"/>
      <sheetData sheetId="12">
        <row r="1">
          <cell r="A1" t="str">
            <v>提前批</v>
          </cell>
        </row>
        <row r="4">
          <cell r="A4" t="str">
            <v>单位/县（区、县级市）</v>
          </cell>
          <cell r="B4" t="str">
            <v>合计</v>
          </cell>
        </row>
        <row r="7">
          <cell r="A7" t="str">
            <v>合计</v>
          </cell>
          <cell r="B7">
            <v>199945</v>
          </cell>
        </row>
        <row r="8">
          <cell r="A8" t="str">
            <v>三保标识</v>
          </cell>
        </row>
        <row r="9">
          <cell r="A9" t="str">
            <v>自治区本级</v>
          </cell>
          <cell r="B9">
            <v>62125.9</v>
          </cell>
        </row>
        <row r="10">
          <cell r="A10" t="str">
            <v>本级政府预算支出经济分类科目</v>
          </cell>
        </row>
        <row r="11">
          <cell r="A11" t="str">
            <v>自治区教育厅</v>
          </cell>
          <cell r="B11">
            <v>0</v>
          </cell>
        </row>
        <row r="12">
          <cell r="A12" t="str">
            <v>新疆大学</v>
          </cell>
          <cell r="B12">
            <v>9110</v>
          </cell>
        </row>
        <row r="13">
          <cell r="A13" t="str">
            <v>新疆大学附属中学</v>
          </cell>
          <cell r="B13">
            <v>45</v>
          </cell>
        </row>
        <row r="14">
          <cell r="A14" t="str">
            <v>新疆农业大学</v>
          </cell>
          <cell r="B14">
            <v>4893</v>
          </cell>
        </row>
        <row r="15">
          <cell r="A15" t="str">
            <v>新疆农业大学附属中学</v>
          </cell>
          <cell r="B15">
            <v>53</v>
          </cell>
        </row>
        <row r="16">
          <cell r="A16" t="str">
            <v>新疆工程学院</v>
          </cell>
          <cell r="B16">
            <v>1620</v>
          </cell>
        </row>
        <row r="17">
          <cell r="A17" t="str">
            <v>新疆艺术学院</v>
          </cell>
          <cell r="B17">
            <v>572</v>
          </cell>
        </row>
        <row r="18">
          <cell r="A18" t="str">
            <v>新疆艺术学院附属中等艺术学校</v>
          </cell>
          <cell r="B18">
            <v>264</v>
          </cell>
        </row>
        <row r="19">
          <cell r="A19" t="str">
            <v>新疆医科大学</v>
          </cell>
          <cell r="B19">
            <v>4737</v>
          </cell>
        </row>
        <row r="20">
          <cell r="A20" t="str">
            <v>新疆师范大学</v>
          </cell>
          <cell r="B20">
            <v>3706</v>
          </cell>
        </row>
        <row r="21">
          <cell r="A21" t="str">
            <v>新疆师范大学附属中学</v>
          </cell>
          <cell r="B21">
            <v>45</v>
          </cell>
        </row>
        <row r="22">
          <cell r="A22" t="str">
            <v>昌吉学院</v>
          </cell>
          <cell r="B22">
            <v>2783</v>
          </cell>
        </row>
        <row r="23">
          <cell r="A23" t="str">
            <v>伊犁师范大学</v>
          </cell>
          <cell r="B23">
            <v>2700</v>
          </cell>
        </row>
        <row r="24">
          <cell r="A24" t="str">
            <v>新疆职业大学</v>
          </cell>
          <cell r="B24">
            <v>1292</v>
          </cell>
        </row>
        <row r="25">
          <cell r="A25" t="str">
            <v>新疆应用职业技术学院</v>
          </cell>
          <cell r="B25">
            <v>2089</v>
          </cell>
        </row>
        <row r="26">
          <cell r="A26" t="str">
            <v>新疆师范高等专科学校</v>
          </cell>
          <cell r="B26">
            <v>1194</v>
          </cell>
        </row>
        <row r="27">
          <cell r="A27" t="str">
            <v>新疆维吾尔医学专科学校</v>
          </cell>
          <cell r="B27">
            <v>1044</v>
          </cell>
        </row>
        <row r="28">
          <cell r="A28" t="str">
            <v>和田师范专科学校</v>
          </cell>
          <cell r="B28">
            <v>816</v>
          </cell>
        </row>
        <row r="29">
          <cell r="A29" t="str">
            <v>喀什大学</v>
          </cell>
          <cell r="B29">
            <v>3092</v>
          </cell>
        </row>
        <row r="30">
          <cell r="A30" t="str">
            <v>喀什大学附属中学</v>
          </cell>
          <cell r="B30">
            <v>178</v>
          </cell>
        </row>
        <row r="31">
          <cell r="A31" t="str">
            <v>新疆理工学院</v>
          </cell>
          <cell r="B31">
            <v>1299</v>
          </cell>
        </row>
        <row r="32">
          <cell r="A32" t="str">
            <v>八一中学</v>
          </cell>
          <cell r="B32">
            <v>33</v>
          </cell>
        </row>
        <row r="33">
          <cell r="A33" t="str">
            <v>实验中学</v>
          </cell>
          <cell r="B33">
            <v>38</v>
          </cell>
        </row>
        <row r="34">
          <cell r="A34" t="str">
            <v>新疆科技学院</v>
          </cell>
          <cell r="B34">
            <v>1310</v>
          </cell>
        </row>
        <row r="35">
          <cell r="A35" t="str">
            <v>新疆第二医学院</v>
          </cell>
          <cell r="B35">
            <v>478</v>
          </cell>
        </row>
        <row r="36">
          <cell r="A36" t="str">
            <v>新疆财经大学</v>
          </cell>
          <cell r="B36">
            <v>2406</v>
          </cell>
        </row>
        <row r="37">
          <cell r="A37" t="str">
            <v>新疆警察学院</v>
          </cell>
          <cell r="B37">
            <v>424</v>
          </cell>
        </row>
        <row r="38">
          <cell r="A38" t="str">
            <v>新疆警察学院附属保安学校</v>
          </cell>
          <cell r="B38">
            <v>206</v>
          </cell>
        </row>
        <row r="39">
          <cell r="A39" t="str">
            <v>新疆农业职业技术学院</v>
          </cell>
          <cell r="B39">
            <v>1541</v>
          </cell>
        </row>
        <row r="40">
          <cell r="A40" t="str">
            <v>新疆轻工职业技术学院</v>
          </cell>
          <cell r="B40">
            <v>1409</v>
          </cell>
        </row>
        <row r="41">
          <cell r="A41" t="str">
            <v>新疆交通职业技术学院</v>
          </cell>
          <cell r="B41">
            <v>993</v>
          </cell>
        </row>
        <row r="42">
          <cell r="A42" t="str">
            <v>新疆建设职业技术学院</v>
          </cell>
          <cell r="B42">
            <v>744</v>
          </cell>
        </row>
        <row r="43">
          <cell r="A43" t="str">
            <v>新疆铁道职业技术学院</v>
          </cell>
          <cell r="B43">
            <v>719</v>
          </cell>
        </row>
        <row r="44">
          <cell r="A44" t="str">
            <v>新疆工业职业技术学院</v>
          </cell>
          <cell r="B44">
            <v>617</v>
          </cell>
        </row>
        <row r="45">
          <cell r="A45" t="str">
            <v>新疆体育职业技术学院</v>
          </cell>
          <cell r="B45">
            <v>316</v>
          </cell>
        </row>
        <row r="46">
          <cell r="A46" t="str">
            <v>新疆地质中学</v>
          </cell>
          <cell r="B46">
            <v>19</v>
          </cell>
        </row>
        <row r="47">
          <cell r="A47" t="str">
            <v>新疆特殊教育职业中专</v>
          </cell>
          <cell r="B47">
            <v>117</v>
          </cell>
        </row>
        <row r="48">
          <cell r="A48" t="str">
            <v>新疆文化艺术学校</v>
          </cell>
          <cell r="B48">
            <v>149</v>
          </cell>
        </row>
        <row r="49">
          <cell r="A49" t="str">
            <v>新疆安装工程学校</v>
          </cell>
          <cell r="B49">
            <v>78</v>
          </cell>
        </row>
        <row r="50">
          <cell r="A50" t="str">
            <v>新疆工业经济学校</v>
          </cell>
          <cell r="B50">
            <v>623</v>
          </cell>
        </row>
        <row r="51">
          <cell r="A51" t="str">
            <v>新疆供销学校</v>
          </cell>
          <cell r="B51">
            <v>583</v>
          </cell>
        </row>
        <row r="52">
          <cell r="A52" t="str">
            <v>新疆广播影视学校</v>
          </cell>
          <cell r="B52">
            <v>338</v>
          </cell>
        </row>
        <row r="53">
          <cell r="A53" t="str">
            <v>新疆矿业中等职业学校</v>
          </cell>
          <cell r="B53">
            <v>132</v>
          </cell>
        </row>
        <row r="54">
          <cell r="A54" t="str">
            <v>新疆林业学校</v>
          </cell>
          <cell r="B54">
            <v>344</v>
          </cell>
        </row>
        <row r="55">
          <cell r="A55" t="str">
            <v>新疆商贸经济学校</v>
          </cell>
          <cell r="B55">
            <v>119</v>
          </cell>
        </row>
        <row r="56">
          <cell r="A56" t="str">
            <v>新疆水利水电学校</v>
          </cell>
          <cell r="B56">
            <v>116</v>
          </cell>
        </row>
        <row r="57">
          <cell r="A57" t="str">
            <v>新疆司法警官学校</v>
          </cell>
          <cell r="B57">
            <v>61</v>
          </cell>
        </row>
        <row r="58">
          <cell r="A58" t="str">
            <v>新疆化工技师培训学院</v>
          </cell>
          <cell r="B58">
            <v>30.45</v>
          </cell>
        </row>
        <row r="59">
          <cell r="A59" t="str">
            <v>新疆机电技师培训学院</v>
          </cell>
          <cell r="B59">
            <v>371.18</v>
          </cell>
        </row>
        <row r="60">
          <cell r="A60" t="str">
            <v>新疆交通技师培训学院</v>
          </cell>
          <cell r="B60">
            <v>55.45</v>
          </cell>
        </row>
        <row r="61">
          <cell r="A61" t="str">
            <v>新疆农业技师培训学院</v>
          </cell>
          <cell r="B61">
            <v>64.03</v>
          </cell>
        </row>
        <row r="62">
          <cell r="A62" t="str">
            <v>新疆煤炭技师学院</v>
          </cell>
          <cell r="B62">
            <v>321.84</v>
          </cell>
        </row>
        <row r="63">
          <cell r="A63" t="str">
            <v>新疆经济贸易技师学院</v>
          </cell>
          <cell r="B63">
            <v>337.88</v>
          </cell>
        </row>
        <row r="64">
          <cell r="A64" t="str">
            <v>新疆铁路技师培训学院</v>
          </cell>
          <cell r="B64">
            <v>76.03</v>
          </cell>
        </row>
        <row r="65">
          <cell r="A65" t="str">
            <v>新疆建设技师培训学院</v>
          </cell>
          <cell r="B65">
            <v>106.78</v>
          </cell>
        </row>
        <row r="66">
          <cell r="A66" t="str">
            <v>新疆安装高级技工学校</v>
          </cell>
          <cell r="B66">
            <v>58.15</v>
          </cell>
        </row>
        <row r="67">
          <cell r="A67" t="str">
            <v>新疆水利水电高级技工学校</v>
          </cell>
          <cell r="B67">
            <v>206.5</v>
          </cell>
        </row>
        <row r="68">
          <cell r="A68" t="str">
            <v>新疆供销技师学院</v>
          </cell>
          <cell r="B68">
            <v>305.11</v>
          </cell>
        </row>
        <row r="69">
          <cell r="A69" t="str">
            <v>新疆商贸经济高级技工学校</v>
          </cell>
          <cell r="B69">
            <v>242.9</v>
          </cell>
        </row>
        <row r="70">
          <cell r="A70" t="str">
            <v>新疆钢铁高级技工学校</v>
          </cell>
          <cell r="B70">
            <v>28.45</v>
          </cell>
        </row>
        <row r="71">
          <cell r="A71" t="str">
            <v>新疆林业技工学校</v>
          </cell>
          <cell r="B71">
            <v>142.64</v>
          </cell>
        </row>
        <row r="72">
          <cell r="A72" t="str">
            <v>新疆商业技工学校</v>
          </cell>
          <cell r="B72">
            <v>7.41</v>
          </cell>
        </row>
        <row r="73">
          <cell r="A73" t="str">
            <v>新大附属旅游服务技工学校</v>
          </cell>
          <cell r="B73">
            <v>35.98</v>
          </cell>
        </row>
        <row r="74">
          <cell r="A74" t="str">
            <v>新疆中泰高级技工学校</v>
          </cell>
          <cell r="B74">
            <v>197.12</v>
          </cell>
        </row>
        <row r="75">
          <cell r="A75" t="str">
            <v>新疆现代职业技术学院</v>
          </cell>
          <cell r="B75">
            <v>686</v>
          </cell>
        </row>
        <row r="76">
          <cell r="A76" t="str">
            <v>新疆现代职业技术学院（中专部）</v>
          </cell>
          <cell r="B76">
            <v>131</v>
          </cell>
        </row>
        <row r="77">
          <cell r="A77" t="str">
            <v>新疆科技职业技术学院</v>
          </cell>
          <cell r="B77">
            <v>807</v>
          </cell>
        </row>
        <row r="78">
          <cell r="A78" t="str">
            <v>新疆科信职业技术学院</v>
          </cell>
          <cell r="B78">
            <v>599</v>
          </cell>
        </row>
        <row r="79">
          <cell r="A79" t="str">
            <v>新疆天山职业技术大学</v>
          </cell>
          <cell r="B79">
            <v>1084</v>
          </cell>
        </row>
        <row r="80">
          <cell r="A80" t="str">
            <v>新疆能源职业技术学院</v>
          </cell>
          <cell r="B80">
            <v>786</v>
          </cell>
        </row>
        <row r="81">
          <cell r="A81" t="str">
            <v>乌鲁木齐市</v>
          </cell>
          <cell r="B81">
            <v>6140.46</v>
          </cell>
        </row>
        <row r="82">
          <cell r="A82" t="str">
            <v>天山区</v>
          </cell>
          <cell r="B82">
            <v>52</v>
          </cell>
        </row>
        <row r="83">
          <cell r="A83" t="str">
            <v>沙依巴克区</v>
          </cell>
          <cell r="B83">
            <v>50</v>
          </cell>
        </row>
        <row r="84">
          <cell r="A84" t="str">
            <v>高新区（新市区）</v>
          </cell>
          <cell r="B84">
            <v>46</v>
          </cell>
        </row>
        <row r="85">
          <cell r="A85" t="str">
            <v>水磨沟区</v>
          </cell>
          <cell r="B85">
            <v>59</v>
          </cell>
        </row>
        <row r="86">
          <cell r="A86" t="str">
            <v>头屯河区（经开区）</v>
          </cell>
          <cell r="B86">
            <v>118</v>
          </cell>
        </row>
        <row r="87">
          <cell r="A87" t="str">
            <v>达坂城区</v>
          </cell>
          <cell r="B87">
            <v>16</v>
          </cell>
        </row>
        <row r="88">
          <cell r="A88" t="str">
            <v>米东区</v>
          </cell>
          <cell r="B88">
            <v>110</v>
          </cell>
        </row>
        <row r="89">
          <cell r="A89" t="str">
            <v>乌鲁木齐县</v>
          </cell>
          <cell r="B89">
            <v>25</v>
          </cell>
        </row>
        <row r="90">
          <cell r="A90" t="str">
            <v>教育局直属（乌鲁木齐市本级）</v>
          </cell>
          <cell r="B90">
            <v>495</v>
          </cell>
        </row>
        <row r="91">
          <cell r="A91" t="str">
            <v>乌鲁木齐市财政会计职业学校</v>
          </cell>
          <cell r="B91">
            <v>188</v>
          </cell>
        </row>
        <row r="92">
          <cell r="A92" t="str">
            <v>乌鲁木齐市第二职业中等专业学校</v>
          </cell>
          <cell r="B92">
            <v>185</v>
          </cell>
        </row>
        <row r="93">
          <cell r="A93" t="str">
            <v>乌鲁木齐市米东区职业中等专业学校</v>
          </cell>
          <cell r="B93">
            <v>199</v>
          </cell>
        </row>
        <row r="94">
          <cell r="A94" t="str">
            <v>乌鲁木齐市体育运动学校</v>
          </cell>
          <cell r="B94">
            <v>55</v>
          </cell>
        </row>
        <row r="95">
          <cell r="A95" t="str">
            <v>乌鲁木齐市职业中等专业学校</v>
          </cell>
          <cell r="B95">
            <v>456</v>
          </cell>
        </row>
        <row r="96">
          <cell r="A96" t="str">
            <v>乌鲁木齐市聋人学校</v>
          </cell>
          <cell r="B96">
            <v>28</v>
          </cell>
        </row>
        <row r="97">
          <cell r="A97" t="str">
            <v>乌鲁木齐市盲人学校（乌鲁木齐推拿职业学校）</v>
          </cell>
          <cell r="B97">
            <v>42</v>
          </cell>
        </row>
        <row r="98">
          <cell r="A98" t="str">
            <v>乌鲁木齐职业大学中专部</v>
          </cell>
          <cell r="B98">
            <v>360</v>
          </cell>
        </row>
        <row r="99">
          <cell r="A99" t="str">
            <v>乌鲁木齐技师学院</v>
          </cell>
          <cell r="B99">
            <v>228.35</v>
          </cell>
        </row>
        <row r="100">
          <cell r="A100" t="str">
            <v>新疆金领技工学校</v>
          </cell>
          <cell r="B100">
            <v>414.85</v>
          </cell>
        </row>
        <row r="101">
          <cell r="A101" t="str">
            <v>新疆鑫鹏达技工学校</v>
          </cell>
          <cell r="B101">
            <v>478.04</v>
          </cell>
        </row>
        <row r="102">
          <cell r="A102" t="str">
            <v>乌鲁木齐新东方技工学校</v>
          </cell>
          <cell r="B102">
            <v>218.56</v>
          </cell>
        </row>
        <row r="103">
          <cell r="A103" t="str">
            <v>新疆鑫金盾技工学校</v>
          </cell>
          <cell r="B103">
            <v>923.87</v>
          </cell>
        </row>
        <row r="104">
          <cell r="A104" t="str">
            <v>乌鲁木齐职业大学</v>
          </cell>
          <cell r="B104">
            <v>1234</v>
          </cell>
        </row>
        <row r="105">
          <cell r="A105" t="str">
            <v>乌鲁木齐市城市科技技工学校</v>
          </cell>
          <cell r="B105">
            <v>158.79</v>
          </cell>
        </row>
        <row r="106">
          <cell r="A106" t="str">
            <v>克拉玛依市</v>
          </cell>
          <cell r="B106">
            <v>1467</v>
          </cell>
        </row>
        <row r="107">
          <cell r="A107" t="str">
            <v>独山子区</v>
          </cell>
          <cell r="B107">
            <v>17</v>
          </cell>
        </row>
        <row r="108">
          <cell r="A108" t="str">
            <v>克拉玛依区</v>
          </cell>
          <cell r="B108">
            <v>28</v>
          </cell>
        </row>
        <row r="109">
          <cell r="A109" t="str">
            <v>白碱滩区</v>
          </cell>
          <cell r="B109">
            <v>16</v>
          </cell>
        </row>
        <row r="110">
          <cell r="A110" t="str">
            <v>教育局直属（克拉玛依市本级）</v>
          </cell>
          <cell r="B110">
            <v>73</v>
          </cell>
        </row>
        <row r="111">
          <cell r="A111" t="str">
            <v>克拉玛依职业技术学院（中专部）</v>
          </cell>
          <cell r="B111">
            <v>350</v>
          </cell>
        </row>
        <row r="112">
          <cell r="A112" t="str">
            <v>克拉玛依职业技术学院</v>
          </cell>
          <cell r="B112">
            <v>983</v>
          </cell>
        </row>
        <row r="113">
          <cell r="A113" t="str">
            <v>吐鲁番市</v>
          </cell>
          <cell r="B113">
            <v>2700.92</v>
          </cell>
        </row>
        <row r="114">
          <cell r="A114" t="str">
            <v>高昌区</v>
          </cell>
          <cell r="B114">
            <v>275</v>
          </cell>
        </row>
        <row r="115">
          <cell r="A115" t="str">
            <v>鄯善县</v>
          </cell>
          <cell r="B115">
            <v>246</v>
          </cell>
        </row>
        <row r="116">
          <cell r="A116" t="str">
            <v>鄯善县职业高中</v>
          </cell>
          <cell r="B116">
            <v>180</v>
          </cell>
        </row>
        <row r="117">
          <cell r="A117" t="str">
            <v>鄯善县技工学校</v>
          </cell>
          <cell r="B117">
            <v>106.16</v>
          </cell>
        </row>
        <row r="118">
          <cell r="A118" t="str">
            <v>托克逊县</v>
          </cell>
          <cell r="B118">
            <v>160</v>
          </cell>
        </row>
        <row r="119">
          <cell r="A119" t="str">
            <v>托克逊县职业高中</v>
          </cell>
          <cell r="B119">
            <v>71</v>
          </cell>
        </row>
        <row r="120">
          <cell r="A120" t="str">
            <v>托克逊县技工学校</v>
          </cell>
          <cell r="B120">
            <v>144.46</v>
          </cell>
        </row>
        <row r="121">
          <cell r="A121" t="str">
            <v>教育局直属（吐鲁番市本级）</v>
          </cell>
          <cell r="B121">
            <v>83</v>
          </cell>
        </row>
        <row r="122">
          <cell r="A122" t="str">
            <v>吐鲁番地区中等职业技术学校（教育培训中心）</v>
          </cell>
          <cell r="B122">
            <v>440</v>
          </cell>
        </row>
        <row r="123">
          <cell r="A123" t="str">
            <v>吐鲁番市技工学校</v>
          </cell>
          <cell r="B123">
            <v>412.3</v>
          </cell>
        </row>
        <row r="124">
          <cell r="A124" t="str">
            <v>吐鲁番职业技术学院</v>
          </cell>
          <cell r="B124">
            <v>583</v>
          </cell>
        </row>
        <row r="125">
          <cell r="A125" t="str">
            <v>哈密市</v>
          </cell>
          <cell r="B125">
            <v>1843.88</v>
          </cell>
        </row>
        <row r="126">
          <cell r="A126" t="str">
            <v>伊州区</v>
          </cell>
          <cell r="B126">
            <v>115</v>
          </cell>
        </row>
        <row r="127">
          <cell r="A127" t="str">
            <v>哈密中等职业学校</v>
          </cell>
          <cell r="B127">
            <v>779</v>
          </cell>
        </row>
        <row r="128">
          <cell r="A128" t="str">
            <v>哈密市高级技工学校</v>
          </cell>
          <cell r="B128">
            <v>45.88</v>
          </cell>
        </row>
        <row r="129">
          <cell r="A129" t="str">
            <v>巴里坤哈萨克自治县</v>
          </cell>
          <cell r="B129">
            <v>41</v>
          </cell>
        </row>
        <row r="130">
          <cell r="A130" t="str">
            <v>伊吾县</v>
          </cell>
          <cell r="B130">
            <v>30</v>
          </cell>
        </row>
        <row r="131">
          <cell r="A131" t="str">
            <v>教育局直属（哈密市本级）</v>
          </cell>
          <cell r="B131">
            <v>192</v>
          </cell>
        </row>
        <row r="132">
          <cell r="A132" t="str">
            <v>哈密职业技术学院</v>
          </cell>
          <cell r="B132">
            <v>641</v>
          </cell>
        </row>
        <row r="133">
          <cell r="A133" t="str">
            <v>昌吉州</v>
          </cell>
          <cell r="B133">
            <v>4348.83</v>
          </cell>
        </row>
        <row r="134">
          <cell r="A134" t="str">
            <v>昌吉市</v>
          </cell>
          <cell r="B134">
            <v>199</v>
          </cell>
        </row>
        <row r="135">
          <cell r="A135" t="str">
            <v>昌吉职业技术学院（中专部）</v>
          </cell>
          <cell r="B135">
            <v>236</v>
          </cell>
        </row>
        <row r="136">
          <cell r="A136" t="str">
            <v>昌吉技师培训学院</v>
          </cell>
          <cell r="B136">
            <v>203.19</v>
          </cell>
        </row>
        <row r="137">
          <cell r="A137" t="str">
            <v>阜康市</v>
          </cell>
          <cell r="B137">
            <v>96</v>
          </cell>
        </row>
        <row r="138">
          <cell r="A138" t="str">
            <v>阜康市职业中等专业学校</v>
          </cell>
          <cell r="B138">
            <v>315</v>
          </cell>
        </row>
        <row r="139">
          <cell r="A139" t="str">
            <v>阜康技师学院</v>
          </cell>
          <cell r="B139">
            <v>147.73</v>
          </cell>
        </row>
        <row r="140">
          <cell r="A140" t="str">
            <v>呼图壁县</v>
          </cell>
          <cell r="B140">
            <v>133</v>
          </cell>
        </row>
        <row r="141">
          <cell r="A141" t="str">
            <v>呼图壁中等职业技术学校</v>
          </cell>
          <cell r="B141">
            <v>136</v>
          </cell>
        </row>
        <row r="142">
          <cell r="A142" t="str">
            <v>呼图壁县技工学校</v>
          </cell>
          <cell r="B142">
            <v>6.03</v>
          </cell>
        </row>
        <row r="143">
          <cell r="A143" t="str">
            <v>玛纳斯县</v>
          </cell>
          <cell r="B143">
            <v>97</v>
          </cell>
        </row>
        <row r="144">
          <cell r="A144" t="str">
            <v>玛纳斯县中等职业技术学校</v>
          </cell>
          <cell r="B144">
            <v>186</v>
          </cell>
        </row>
        <row r="145">
          <cell r="A145" t="str">
            <v>玛纳斯县技工学校</v>
          </cell>
          <cell r="B145">
            <v>55.52</v>
          </cell>
        </row>
        <row r="146">
          <cell r="A146" t="str">
            <v>奇台县</v>
          </cell>
          <cell r="B146">
            <v>175</v>
          </cell>
        </row>
        <row r="147">
          <cell r="A147" t="str">
            <v>奇台中等职业技术学校</v>
          </cell>
          <cell r="B147">
            <v>274</v>
          </cell>
        </row>
        <row r="148">
          <cell r="A148" t="str">
            <v>奇台高级技工学校</v>
          </cell>
          <cell r="B148">
            <v>86.61</v>
          </cell>
        </row>
        <row r="149">
          <cell r="A149" t="str">
            <v>吉木萨尔县</v>
          </cell>
          <cell r="B149">
            <v>87</v>
          </cell>
        </row>
        <row r="150">
          <cell r="A150" t="str">
            <v>吉木萨尔中等职业技术学校</v>
          </cell>
          <cell r="B150">
            <v>113</v>
          </cell>
        </row>
        <row r="151">
          <cell r="A151" t="str">
            <v>吉木萨尔县技工学校</v>
          </cell>
          <cell r="B151">
            <v>55.49</v>
          </cell>
        </row>
        <row r="152">
          <cell r="A152" t="str">
            <v>木垒哈萨克自治县</v>
          </cell>
          <cell r="B152">
            <v>112</v>
          </cell>
        </row>
        <row r="153">
          <cell r="A153" t="str">
            <v>木垒哈萨克自治县中等职业技术学校</v>
          </cell>
          <cell r="B153">
            <v>38</v>
          </cell>
        </row>
        <row r="154">
          <cell r="A154" t="str">
            <v>木垒县技工学校</v>
          </cell>
          <cell r="B154">
            <v>2.26</v>
          </cell>
        </row>
        <row r="155">
          <cell r="A155" t="str">
            <v>教育局直属（昌吉州本级）</v>
          </cell>
          <cell r="B155">
            <v>266</v>
          </cell>
        </row>
        <row r="156">
          <cell r="A156" t="str">
            <v>昌吉职业技术学院</v>
          </cell>
          <cell r="B156">
            <v>1329</v>
          </cell>
        </row>
        <row r="157">
          <cell r="A157" t="str">
            <v>博州</v>
          </cell>
          <cell r="B157">
            <v>2132.56</v>
          </cell>
        </row>
        <row r="158">
          <cell r="A158" t="str">
            <v>博乐市</v>
          </cell>
          <cell r="B158">
            <v>159</v>
          </cell>
        </row>
        <row r="159">
          <cell r="A159" t="str">
            <v>阿拉山口市</v>
          </cell>
          <cell r="B159">
            <v>15</v>
          </cell>
        </row>
        <row r="160">
          <cell r="A160" t="str">
            <v>精河县</v>
          </cell>
          <cell r="B160">
            <v>75</v>
          </cell>
        </row>
        <row r="161">
          <cell r="A161" t="str">
            <v>温泉县</v>
          </cell>
          <cell r="B161">
            <v>33</v>
          </cell>
        </row>
        <row r="162">
          <cell r="A162" t="str">
            <v>教育局直属（博州本级）</v>
          </cell>
          <cell r="B162">
            <v>138</v>
          </cell>
        </row>
        <row r="163">
          <cell r="A163" t="str">
            <v>博州中等职业技术学院</v>
          </cell>
          <cell r="B163">
            <v>611</v>
          </cell>
        </row>
        <row r="164">
          <cell r="A164" t="str">
            <v>博州技工学校</v>
          </cell>
          <cell r="B164">
            <v>181.56</v>
          </cell>
        </row>
        <row r="165">
          <cell r="A165" t="str">
            <v>博尔塔拉职业技术学院</v>
          </cell>
          <cell r="B165">
            <v>920</v>
          </cell>
        </row>
        <row r="166">
          <cell r="A166" t="str">
            <v>巴州</v>
          </cell>
          <cell r="B166">
            <v>5825.63</v>
          </cell>
        </row>
        <row r="167">
          <cell r="A167" t="str">
            <v>库尔勒市</v>
          </cell>
          <cell r="B167">
            <v>560</v>
          </cell>
        </row>
        <row r="168">
          <cell r="A168" t="str">
            <v>库尔勒市现代职业高中学校</v>
          </cell>
          <cell r="B168">
            <v>218</v>
          </cell>
        </row>
        <row r="169">
          <cell r="A169" t="str">
            <v>库尔勒市利民学校</v>
          </cell>
          <cell r="B169">
            <v>2</v>
          </cell>
        </row>
        <row r="170">
          <cell r="A170" t="str">
            <v>库尔勒市奇石职业高中</v>
          </cell>
          <cell r="B170">
            <v>54</v>
          </cell>
        </row>
        <row r="171">
          <cell r="A171" t="str">
            <v>轮台县</v>
          </cell>
          <cell r="B171">
            <v>76</v>
          </cell>
        </row>
        <row r="172">
          <cell r="A172" t="str">
            <v>轮台县技工学校</v>
          </cell>
          <cell r="B172">
            <v>24.17</v>
          </cell>
        </row>
        <row r="173">
          <cell r="A173" t="str">
            <v>轮台县职业高中学校</v>
          </cell>
          <cell r="B173">
            <v>65</v>
          </cell>
        </row>
        <row r="174">
          <cell r="A174" t="str">
            <v>尉犁县</v>
          </cell>
          <cell r="B174">
            <v>95</v>
          </cell>
        </row>
        <row r="175">
          <cell r="A175" t="str">
            <v>尉犁县职业高中</v>
          </cell>
          <cell r="B175">
            <v>16</v>
          </cell>
        </row>
        <row r="176">
          <cell r="A176" t="str">
            <v>尉犁县技工学校</v>
          </cell>
          <cell r="B176">
            <v>21.12</v>
          </cell>
        </row>
        <row r="177">
          <cell r="A177" t="str">
            <v>若羌县</v>
          </cell>
          <cell r="B177">
            <v>36</v>
          </cell>
        </row>
        <row r="178">
          <cell r="A178" t="str">
            <v>若羌县职业高中</v>
          </cell>
          <cell r="B178">
            <v>7</v>
          </cell>
        </row>
        <row r="179">
          <cell r="A179" t="str">
            <v>且末县</v>
          </cell>
          <cell r="B179">
            <v>57</v>
          </cell>
        </row>
        <row r="180">
          <cell r="A180" t="str">
            <v>巴州且末县第一中学</v>
          </cell>
          <cell r="B180">
            <v>25</v>
          </cell>
        </row>
        <row r="181">
          <cell r="A181" t="str">
            <v>焉耆回族自治县</v>
          </cell>
          <cell r="B181">
            <v>111</v>
          </cell>
        </row>
        <row r="182">
          <cell r="A182" t="str">
            <v>焉耆县职业技术学校</v>
          </cell>
          <cell r="B182">
            <v>177</v>
          </cell>
        </row>
        <row r="183">
          <cell r="A183" t="str">
            <v>焉耆县技工学校</v>
          </cell>
          <cell r="B183">
            <v>56.08</v>
          </cell>
        </row>
        <row r="184">
          <cell r="A184" t="str">
            <v>和静县</v>
          </cell>
          <cell r="B184">
            <v>175</v>
          </cell>
        </row>
        <row r="185">
          <cell r="A185" t="str">
            <v>和静县中等职业学校</v>
          </cell>
          <cell r="B185">
            <v>154</v>
          </cell>
        </row>
        <row r="186">
          <cell r="A186" t="str">
            <v>和静县技工学校</v>
          </cell>
          <cell r="B186">
            <v>9.9</v>
          </cell>
        </row>
        <row r="187">
          <cell r="A187" t="str">
            <v>和硕县</v>
          </cell>
          <cell r="B187">
            <v>54</v>
          </cell>
        </row>
        <row r="188">
          <cell r="A188" t="str">
            <v>巴州和硕县高级中学</v>
          </cell>
          <cell r="B188">
            <v>31</v>
          </cell>
        </row>
        <row r="189">
          <cell r="A189" t="str">
            <v>博湖县</v>
          </cell>
          <cell r="B189">
            <v>73</v>
          </cell>
        </row>
        <row r="190">
          <cell r="A190" t="str">
            <v>博湖县奇石职业高级中学</v>
          </cell>
          <cell r="B190">
            <v>275</v>
          </cell>
        </row>
        <row r="191">
          <cell r="A191" t="str">
            <v>教育局直属（巴州本级）</v>
          </cell>
          <cell r="B191">
            <v>293</v>
          </cell>
        </row>
        <row r="192">
          <cell r="A192" t="str">
            <v>巴音郭楞职业技术学院（中专部）</v>
          </cell>
          <cell r="B192">
            <v>49</v>
          </cell>
        </row>
        <row r="193">
          <cell r="A193" t="str">
            <v>巴州师范学校</v>
          </cell>
          <cell r="B193">
            <v>600</v>
          </cell>
        </row>
        <row r="194">
          <cell r="A194" t="str">
            <v>巴州红旗中等职业学校</v>
          </cell>
          <cell r="B194">
            <v>118</v>
          </cell>
        </row>
        <row r="195">
          <cell r="A195" t="str">
            <v>巴州卫生学校</v>
          </cell>
          <cell r="B195">
            <v>832</v>
          </cell>
        </row>
        <row r="196">
          <cell r="A196" t="str">
            <v>巴州特教学校</v>
          </cell>
          <cell r="B196">
            <v>5</v>
          </cell>
        </row>
        <row r="197">
          <cell r="A197" t="str">
            <v>若羌县技工学校</v>
          </cell>
          <cell r="B197">
            <v>60.38</v>
          </cell>
        </row>
        <row r="198">
          <cell r="A198" t="str">
            <v>巴州红旗高级技工学校</v>
          </cell>
          <cell r="B198">
            <v>204.98</v>
          </cell>
        </row>
        <row r="199">
          <cell r="A199" t="str">
            <v>巴音郭楞职业技术学院</v>
          </cell>
          <cell r="B199">
            <v>1291</v>
          </cell>
        </row>
        <row r="200">
          <cell r="A200" t="str">
            <v>阿克苏地区</v>
          </cell>
          <cell r="B200">
            <v>24996.29</v>
          </cell>
        </row>
        <row r="201">
          <cell r="A201" t="str">
            <v>阿克苏市</v>
          </cell>
          <cell r="B201">
            <v>2692</v>
          </cell>
        </row>
        <row r="202">
          <cell r="A202" t="str">
            <v>阿克苏市技工学校</v>
          </cell>
          <cell r="B202">
            <v>4.8</v>
          </cell>
        </row>
        <row r="203">
          <cell r="A203" t="str">
            <v>温宿县</v>
          </cell>
          <cell r="B203">
            <v>1234</v>
          </cell>
        </row>
        <row r="204">
          <cell r="A204" t="str">
            <v>温宿县职业技术学校</v>
          </cell>
          <cell r="B204">
            <v>486</v>
          </cell>
        </row>
        <row r="205">
          <cell r="A205" t="str">
            <v>温宿县技工学校</v>
          </cell>
          <cell r="B205">
            <v>145.2</v>
          </cell>
        </row>
        <row r="206">
          <cell r="A206" t="str">
            <v>库车市</v>
          </cell>
          <cell r="B206">
            <v>2942</v>
          </cell>
        </row>
        <row r="207">
          <cell r="A207" t="str">
            <v>库车市中等职业技术学校</v>
          </cell>
          <cell r="B207">
            <v>780</v>
          </cell>
        </row>
        <row r="208">
          <cell r="A208" t="str">
            <v>沙雅县</v>
          </cell>
          <cell r="B208">
            <v>1507</v>
          </cell>
        </row>
        <row r="209">
          <cell r="A209" t="str">
            <v>沙雅县职业技术学校</v>
          </cell>
          <cell r="B209">
            <v>550</v>
          </cell>
        </row>
        <row r="210">
          <cell r="A210" t="str">
            <v>沙雅县技工学校</v>
          </cell>
          <cell r="B210">
            <v>389.96</v>
          </cell>
        </row>
        <row r="211">
          <cell r="A211" t="str">
            <v>新和县</v>
          </cell>
          <cell r="B211">
            <v>1015</v>
          </cell>
        </row>
        <row r="212">
          <cell r="A212" t="str">
            <v>新和县职业技术学校</v>
          </cell>
          <cell r="B212">
            <v>437</v>
          </cell>
        </row>
        <row r="213">
          <cell r="A213" t="str">
            <v>新和县技工学校</v>
          </cell>
          <cell r="B213">
            <v>262.47</v>
          </cell>
        </row>
        <row r="214">
          <cell r="A214" t="str">
            <v>拜城县</v>
          </cell>
          <cell r="B214">
            <v>1169</v>
          </cell>
        </row>
        <row r="215">
          <cell r="A215" t="str">
            <v>拜城县职业技术学校</v>
          </cell>
          <cell r="B215">
            <v>364</v>
          </cell>
        </row>
        <row r="216">
          <cell r="A216" t="str">
            <v>拜城县技工学校</v>
          </cell>
          <cell r="B216">
            <v>209.09</v>
          </cell>
        </row>
        <row r="217">
          <cell r="A217" t="str">
            <v>乌什县</v>
          </cell>
          <cell r="B217">
            <v>1115</v>
          </cell>
        </row>
        <row r="218">
          <cell r="A218" t="str">
            <v>乌什县职业中学</v>
          </cell>
          <cell r="B218">
            <v>514</v>
          </cell>
        </row>
        <row r="219">
          <cell r="A219" t="str">
            <v>乌什县技工学校</v>
          </cell>
          <cell r="B219">
            <v>186.4</v>
          </cell>
        </row>
        <row r="220">
          <cell r="A220" t="str">
            <v>阿瓦提县</v>
          </cell>
          <cell r="B220">
            <v>942</v>
          </cell>
        </row>
        <row r="221">
          <cell r="A221" t="str">
            <v>阿瓦提县职业技术学校</v>
          </cell>
          <cell r="B221">
            <v>465</v>
          </cell>
        </row>
        <row r="222">
          <cell r="A222" t="str">
            <v>阿瓦提县技工学校</v>
          </cell>
          <cell r="B222">
            <v>338.27</v>
          </cell>
        </row>
        <row r="223">
          <cell r="A223" t="str">
            <v>柯坪县</v>
          </cell>
          <cell r="B223">
            <v>367</v>
          </cell>
        </row>
        <row r="224">
          <cell r="A224" t="str">
            <v>教育局直属（阿克苏地区本级）</v>
          </cell>
          <cell r="B224">
            <v>1552</v>
          </cell>
        </row>
        <row r="225">
          <cell r="A225" t="str">
            <v>阿克苏地区中等职业技术学校</v>
          </cell>
          <cell r="B225">
            <v>1514</v>
          </cell>
        </row>
        <row r="226">
          <cell r="A226" t="str">
            <v>阿克苏职业技术学院（中专部）</v>
          </cell>
          <cell r="B226">
            <v>402</v>
          </cell>
        </row>
        <row r="227">
          <cell r="A227" t="str">
            <v>阿克苏教育学院（中专部）</v>
          </cell>
          <cell r="B227">
            <v>553</v>
          </cell>
        </row>
        <row r="228">
          <cell r="A228" t="str">
            <v>阿克苏技师学院</v>
          </cell>
          <cell r="B228">
            <v>1070.72</v>
          </cell>
        </row>
        <row r="229">
          <cell r="A229" t="str">
            <v>阿克苏工业技师学院</v>
          </cell>
          <cell r="B229">
            <v>768.38</v>
          </cell>
        </row>
        <row r="230">
          <cell r="A230" t="str">
            <v>阿克苏地区启明学校</v>
          </cell>
          <cell r="B230">
            <v>2</v>
          </cell>
        </row>
        <row r="231">
          <cell r="A231" t="str">
            <v>阿克苏工业职业技术学院</v>
          </cell>
          <cell r="B231">
            <v>56</v>
          </cell>
        </row>
        <row r="232">
          <cell r="A232" t="str">
            <v>阿克苏职业技术学院</v>
          </cell>
          <cell r="B232">
            <v>963</v>
          </cell>
        </row>
        <row r="233">
          <cell r="A233" t="str">
            <v>克州</v>
          </cell>
          <cell r="B233">
            <v>5453.84</v>
          </cell>
        </row>
        <row r="234">
          <cell r="A234" t="str">
            <v>阿图什市</v>
          </cell>
          <cell r="B234">
            <v>2378</v>
          </cell>
        </row>
        <row r="235">
          <cell r="A235" t="str">
            <v>克州阿图什市中等职业技术学校</v>
          </cell>
          <cell r="B235">
            <v>179</v>
          </cell>
        </row>
        <row r="236">
          <cell r="A236" t="str">
            <v>阿克陶县</v>
          </cell>
          <cell r="B236">
            <v>1099</v>
          </cell>
        </row>
        <row r="237">
          <cell r="A237" t="str">
            <v>阿克陶县职业高中</v>
          </cell>
          <cell r="B237">
            <v>351</v>
          </cell>
        </row>
        <row r="238">
          <cell r="A238" t="str">
            <v>阿克陶县技工学校</v>
          </cell>
          <cell r="B238">
            <v>241.15</v>
          </cell>
        </row>
        <row r="239">
          <cell r="A239" t="str">
            <v>阿合奇县职业高中学校</v>
          </cell>
          <cell r="B239">
            <v>26</v>
          </cell>
        </row>
        <row r="240">
          <cell r="A240" t="str">
            <v>乌恰县职业高中</v>
          </cell>
          <cell r="B240">
            <v>33</v>
          </cell>
        </row>
        <row r="241">
          <cell r="A241" t="str">
            <v>克州职业技术学校</v>
          </cell>
        </row>
        <row r="242">
          <cell r="A242" t="str">
            <v>克州技工学校</v>
          </cell>
          <cell r="B242">
            <v>439.69</v>
          </cell>
        </row>
        <row r="243">
          <cell r="A243" t="str">
            <v>克孜勒苏职业技术学院</v>
          </cell>
          <cell r="B243">
            <v>707</v>
          </cell>
        </row>
        <row r="244">
          <cell r="A244" t="str">
            <v>喀什地区</v>
          </cell>
          <cell r="B244">
            <v>46381.37</v>
          </cell>
        </row>
        <row r="245">
          <cell r="A245" t="str">
            <v>喀什市</v>
          </cell>
          <cell r="B245">
            <v>4207</v>
          </cell>
        </row>
        <row r="246">
          <cell r="A246" t="str">
            <v>喀什市职业技术学校</v>
          </cell>
          <cell r="B246">
            <v>928</v>
          </cell>
        </row>
        <row r="247">
          <cell r="A247" t="str">
            <v>喀什地区体育运动学校</v>
          </cell>
          <cell r="B247">
            <v>111</v>
          </cell>
        </row>
        <row r="248">
          <cell r="A248" t="str">
            <v>疏附县</v>
          </cell>
          <cell r="B248">
            <v>1530</v>
          </cell>
        </row>
        <row r="249">
          <cell r="A249" t="str">
            <v>疏附县职业高中</v>
          </cell>
          <cell r="B249">
            <v>390</v>
          </cell>
        </row>
        <row r="250">
          <cell r="A250" t="str">
            <v>疏附县技工学校</v>
          </cell>
          <cell r="B250">
            <v>315.47</v>
          </cell>
        </row>
        <row r="251">
          <cell r="A251" t="str">
            <v>疏勒县</v>
          </cell>
          <cell r="B251">
            <v>2019</v>
          </cell>
        </row>
        <row r="252">
          <cell r="A252" t="str">
            <v>疏勒县中等职业技术学校</v>
          </cell>
          <cell r="B252">
            <v>1403</v>
          </cell>
        </row>
        <row r="253">
          <cell r="A253" t="str">
            <v>疏勒县技工学校</v>
          </cell>
          <cell r="B253">
            <v>163.82</v>
          </cell>
        </row>
        <row r="254">
          <cell r="A254" t="str">
            <v>英吉沙县</v>
          </cell>
          <cell r="B254">
            <v>1707</v>
          </cell>
        </row>
        <row r="255">
          <cell r="A255" t="str">
            <v>英吉沙县职业高中</v>
          </cell>
          <cell r="B255">
            <v>588</v>
          </cell>
        </row>
        <row r="256">
          <cell r="A256" t="str">
            <v>英吉沙县技工学校</v>
          </cell>
          <cell r="B256">
            <v>680.09</v>
          </cell>
        </row>
        <row r="257">
          <cell r="A257" t="str">
            <v>泽普县</v>
          </cell>
          <cell r="B257">
            <v>1172</v>
          </cell>
        </row>
        <row r="258">
          <cell r="A258" t="str">
            <v>泽普县职业技术高中</v>
          </cell>
          <cell r="B258">
            <v>487</v>
          </cell>
        </row>
        <row r="259">
          <cell r="A259" t="str">
            <v>泽普县技工学校</v>
          </cell>
          <cell r="B259">
            <v>133.17</v>
          </cell>
        </row>
        <row r="260">
          <cell r="A260" t="str">
            <v>莎车县</v>
          </cell>
          <cell r="B260">
            <v>5523</v>
          </cell>
        </row>
        <row r="261">
          <cell r="A261" t="str">
            <v>莎车县职业技术学院</v>
          </cell>
          <cell r="B261">
            <v>1264</v>
          </cell>
        </row>
        <row r="262">
          <cell r="A262" t="str">
            <v>莎车县第二中等职业技术学校</v>
          </cell>
          <cell r="B262">
            <v>481</v>
          </cell>
        </row>
        <row r="263">
          <cell r="A263" t="str">
            <v>莎车县高级技工学校</v>
          </cell>
          <cell r="B263">
            <v>1045.29</v>
          </cell>
        </row>
        <row r="264">
          <cell r="A264" t="str">
            <v>叶城县</v>
          </cell>
          <cell r="B264">
            <v>2852</v>
          </cell>
        </row>
        <row r="265">
          <cell r="A265" t="str">
            <v>叶城县职业高中学校</v>
          </cell>
          <cell r="B265">
            <v>961</v>
          </cell>
        </row>
        <row r="266">
          <cell r="A266" t="str">
            <v>叶城县技工学校</v>
          </cell>
          <cell r="B266">
            <v>77.92</v>
          </cell>
        </row>
        <row r="267">
          <cell r="A267" t="str">
            <v>麦盖提县</v>
          </cell>
          <cell r="B267">
            <v>1267</v>
          </cell>
        </row>
        <row r="268">
          <cell r="A268" t="str">
            <v>麦盖提县中等职业技术学校</v>
          </cell>
          <cell r="B268">
            <v>525</v>
          </cell>
        </row>
        <row r="269">
          <cell r="A269" t="str">
            <v>麦盖提县技工学校</v>
          </cell>
          <cell r="B269">
            <v>433.26</v>
          </cell>
        </row>
        <row r="270">
          <cell r="A270" t="str">
            <v>岳普湖县</v>
          </cell>
          <cell r="B270">
            <v>841</v>
          </cell>
        </row>
        <row r="271">
          <cell r="A271" t="str">
            <v>岳普湖县中等职业技术学校</v>
          </cell>
          <cell r="B271">
            <v>435</v>
          </cell>
        </row>
        <row r="272">
          <cell r="A272" t="str">
            <v>岳普湖县技工学校</v>
          </cell>
          <cell r="B272">
            <v>187.19</v>
          </cell>
        </row>
        <row r="273">
          <cell r="A273" t="str">
            <v>伽师县</v>
          </cell>
          <cell r="B273">
            <v>2802</v>
          </cell>
        </row>
        <row r="274">
          <cell r="A274" t="str">
            <v>伽师县中等职业技术学校</v>
          </cell>
          <cell r="B274">
            <v>1233</v>
          </cell>
        </row>
        <row r="275">
          <cell r="A275" t="str">
            <v>伽师县技工学校</v>
          </cell>
          <cell r="B275">
            <v>928.23</v>
          </cell>
        </row>
        <row r="276">
          <cell r="A276" t="str">
            <v>巴楚县</v>
          </cell>
          <cell r="B276">
            <v>2121</v>
          </cell>
        </row>
        <row r="277">
          <cell r="A277" t="str">
            <v>巴楚县职业高中</v>
          </cell>
          <cell r="B277">
            <v>982</v>
          </cell>
        </row>
        <row r="278">
          <cell r="A278" t="str">
            <v>巴楚县技工学校</v>
          </cell>
          <cell r="B278">
            <v>435.14</v>
          </cell>
        </row>
        <row r="279">
          <cell r="A279" t="str">
            <v>塔什库尔干塔吉克自治县</v>
          </cell>
          <cell r="B279">
            <v>189</v>
          </cell>
        </row>
        <row r="280">
          <cell r="A280" t="str">
            <v>塔什库尔干县职业高中学校</v>
          </cell>
          <cell r="B280">
            <v>93</v>
          </cell>
        </row>
        <row r="281">
          <cell r="A281" t="str">
            <v>塔什库尔干县技工学校</v>
          </cell>
          <cell r="B281">
            <v>27.12</v>
          </cell>
        </row>
        <row r="282">
          <cell r="A282" t="str">
            <v>教育局直属（喀什地区本级）</v>
          </cell>
          <cell r="B282">
            <v>1654</v>
          </cell>
        </row>
        <row r="283">
          <cell r="A283" t="str">
            <v>喀什技师学院</v>
          </cell>
          <cell r="B283">
            <v>2197.67</v>
          </cell>
        </row>
        <row r="284">
          <cell r="A284" t="str">
            <v>喀什理工职业技术学院</v>
          </cell>
          <cell r="B284">
            <v>55</v>
          </cell>
        </row>
        <row r="285">
          <cell r="A285" t="str">
            <v>喀什职业技术学院</v>
          </cell>
          <cell r="B285">
            <v>1937</v>
          </cell>
        </row>
        <row r="286">
          <cell r="A286" t="str">
            <v>和田地区</v>
          </cell>
          <cell r="B286">
            <v>23509.66</v>
          </cell>
        </row>
        <row r="287">
          <cell r="A287" t="str">
            <v>和田市</v>
          </cell>
          <cell r="B287">
            <v>1683</v>
          </cell>
        </row>
        <row r="288">
          <cell r="A288" t="str">
            <v>和田市中等职业学校</v>
          </cell>
          <cell r="B288">
            <v>715</v>
          </cell>
        </row>
        <row r="289">
          <cell r="A289" t="str">
            <v>和田市高级技工学校</v>
          </cell>
          <cell r="B289">
            <v>739.77</v>
          </cell>
        </row>
        <row r="290">
          <cell r="A290" t="str">
            <v>和田县</v>
          </cell>
          <cell r="B290">
            <v>1673</v>
          </cell>
        </row>
        <row r="291">
          <cell r="A291" t="str">
            <v>和田县职业技术学校</v>
          </cell>
          <cell r="B291">
            <v>922</v>
          </cell>
        </row>
        <row r="292">
          <cell r="A292" t="str">
            <v>和田县技工学校</v>
          </cell>
          <cell r="B292">
            <v>274.52</v>
          </cell>
        </row>
        <row r="293">
          <cell r="A293" t="str">
            <v>墨玉县</v>
          </cell>
          <cell r="B293">
            <v>3058</v>
          </cell>
        </row>
        <row r="294">
          <cell r="A294" t="str">
            <v>墨玉中等职业学校(墨玉县职业技术高中学校)</v>
          </cell>
          <cell r="B294">
            <v>1285</v>
          </cell>
        </row>
        <row r="295">
          <cell r="A295" t="str">
            <v>墨玉县技工学校</v>
          </cell>
          <cell r="B295">
            <v>725.71</v>
          </cell>
        </row>
        <row r="296">
          <cell r="A296" t="str">
            <v>皮山县</v>
          </cell>
          <cell r="B296">
            <v>1166</v>
          </cell>
        </row>
        <row r="297">
          <cell r="A297" t="str">
            <v>皮山县中等职业学校</v>
          </cell>
          <cell r="B297">
            <v>560</v>
          </cell>
        </row>
        <row r="298">
          <cell r="A298" t="str">
            <v>皮山县技工学校</v>
          </cell>
          <cell r="B298">
            <v>511.45</v>
          </cell>
        </row>
        <row r="299">
          <cell r="A299" t="str">
            <v>洛浦县</v>
          </cell>
          <cell r="B299">
            <v>1417</v>
          </cell>
        </row>
        <row r="300">
          <cell r="A300" t="str">
            <v>洛浦县中等职业技术学校</v>
          </cell>
          <cell r="B300">
            <v>541</v>
          </cell>
        </row>
        <row r="301">
          <cell r="A301" t="str">
            <v>洛浦县高级技工学校</v>
          </cell>
          <cell r="B301">
            <v>258.06</v>
          </cell>
        </row>
        <row r="302">
          <cell r="A302" t="str">
            <v>策勒县</v>
          </cell>
          <cell r="B302">
            <v>863</v>
          </cell>
        </row>
        <row r="303">
          <cell r="A303" t="str">
            <v>策勒县职业技术学校</v>
          </cell>
          <cell r="B303">
            <v>271</v>
          </cell>
        </row>
        <row r="304">
          <cell r="A304" t="str">
            <v>策勒县技工学校</v>
          </cell>
          <cell r="B304">
            <v>142.05</v>
          </cell>
        </row>
        <row r="305">
          <cell r="A305" t="str">
            <v>于田县</v>
          </cell>
          <cell r="B305">
            <v>1600</v>
          </cell>
        </row>
        <row r="306">
          <cell r="A306" t="str">
            <v>于田县技工学校</v>
          </cell>
          <cell r="B306">
            <v>383.75</v>
          </cell>
        </row>
        <row r="307">
          <cell r="A307" t="str">
            <v>于田县职业高级中学</v>
          </cell>
          <cell r="B307">
            <v>373</v>
          </cell>
        </row>
        <row r="308">
          <cell r="A308" t="str">
            <v>民丰县</v>
          </cell>
          <cell r="B308">
            <v>198</v>
          </cell>
        </row>
        <row r="309">
          <cell r="A309" t="str">
            <v>民丰县职业技术学校</v>
          </cell>
          <cell r="B309">
            <v>107</v>
          </cell>
        </row>
        <row r="310">
          <cell r="A310" t="str">
            <v>民丰县技工学校</v>
          </cell>
          <cell r="B310">
            <v>18.04</v>
          </cell>
        </row>
        <row r="311">
          <cell r="A311" t="str">
            <v>教育局直属（和田地区本级）</v>
          </cell>
          <cell r="B311">
            <v>1210</v>
          </cell>
        </row>
        <row r="312">
          <cell r="A312" t="str">
            <v>和田地区师范学校</v>
          </cell>
          <cell r="B312">
            <v>359</v>
          </cell>
        </row>
        <row r="313">
          <cell r="A313" t="str">
            <v>和田地区中等职业技术学校</v>
          </cell>
          <cell r="B313">
            <v>917</v>
          </cell>
        </row>
        <row r="314">
          <cell r="A314" t="str">
            <v>和田玉才中等职业学校</v>
          </cell>
        </row>
        <row r="315">
          <cell r="A315" t="str">
            <v>和田技师学院</v>
          </cell>
          <cell r="B315">
            <v>1098.31</v>
          </cell>
        </row>
        <row r="316">
          <cell r="A316" t="str">
            <v>和田职业技术学院</v>
          </cell>
          <cell r="B316">
            <v>440</v>
          </cell>
        </row>
        <row r="317">
          <cell r="A317" t="str">
            <v>伊犁州</v>
          </cell>
          <cell r="B317">
            <v>8497.88</v>
          </cell>
        </row>
        <row r="318">
          <cell r="A318" t="str">
            <v>伊宁市</v>
          </cell>
          <cell r="B318">
            <v>704</v>
          </cell>
        </row>
        <row r="319">
          <cell r="A319" t="str">
            <v>伊宁市职业高中学校</v>
          </cell>
          <cell r="B319">
            <v>74</v>
          </cell>
        </row>
        <row r="320">
          <cell r="A320" t="str">
            <v>伊宁市技工学校</v>
          </cell>
          <cell r="B320">
            <v>68.09</v>
          </cell>
        </row>
        <row r="321">
          <cell r="A321" t="str">
            <v>奎屯市</v>
          </cell>
          <cell r="B321">
            <v>163</v>
          </cell>
        </row>
        <row r="322">
          <cell r="A322" t="str">
            <v>霍尔果斯市</v>
          </cell>
          <cell r="B322">
            <v>53</v>
          </cell>
        </row>
        <row r="323">
          <cell r="A323" t="str">
            <v>霍尔果斯中等职业技术学校</v>
          </cell>
          <cell r="B323">
            <v>444</v>
          </cell>
        </row>
        <row r="324">
          <cell r="A324" t="str">
            <v>霍尔果斯市技工学校</v>
          </cell>
          <cell r="B324">
            <v>160.7</v>
          </cell>
        </row>
        <row r="325">
          <cell r="A325" t="str">
            <v>霍尔果斯市职业高中</v>
          </cell>
          <cell r="B325">
            <v>116</v>
          </cell>
        </row>
        <row r="326">
          <cell r="A326" t="str">
            <v>伊宁县</v>
          </cell>
          <cell r="B326">
            <v>578</v>
          </cell>
        </row>
        <row r="327">
          <cell r="A327" t="str">
            <v>伊宁县职业高中学校</v>
          </cell>
          <cell r="B327">
            <v>214</v>
          </cell>
        </row>
        <row r="328">
          <cell r="A328" t="str">
            <v>伊宁县技工学校</v>
          </cell>
          <cell r="B328">
            <v>62.09</v>
          </cell>
        </row>
        <row r="329">
          <cell r="A329" t="str">
            <v>察布查尔锡伯自治县</v>
          </cell>
          <cell r="B329">
            <v>194</v>
          </cell>
        </row>
        <row r="330">
          <cell r="A330" t="str">
            <v>察布查尔县技工学校</v>
          </cell>
          <cell r="B330">
            <v>8.93</v>
          </cell>
        </row>
        <row r="331">
          <cell r="A331" t="str">
            <v>察布查尔锡伯自治县职业技术教育学校</v>
          </cell>
          <cell r="B331">
            <v>89</v>
          </cell>
        </row>
        <row r="332">
          <cell r="A332" t="str">
            <v>霍城县</v>
          </cell>
          <cell r="B332">
            <v>339</v>
          </cell>
        </row>
        <row r="333">
          <cell r="A333" t="str">
            <v>霍城县职业技术学校</v>
          </cell>
          <cell r="B333">
            <v>53</v>
          </cell>
        </row>
        <row r="334">
          <cell r="A334" t="str">
            <v>霍城县技工学校</v>
          </cell>
          <cell r="B334">
            <v>71.6</v>
          </cell>
        </row>
        <row r="335">
          <cell r="A335" t="str">
            <v>巩留县</v>
          </cell>
          <cell r="B335">
            <v>208</v>
          </cell>
        </row>
        <row r="336">
          <cell r="A336" t="str">
            <v>巩留县技工学校</v>
          </cell>
          <cell r="B336">
            <v>17.84</v>
          </cell>
        </row>
        <row r="337">
          <cell r="A337" t="str">
            <v>巩留县职业技术学校</v>
          </cell>
          <cell r="B337">
            <v>9</v>
          </cell>
        </row>
        <row r="338">
          <cell r="A338" t="str">
            <v>新源县</v>
          </cell>
          <cell r="B338">
            <v>345</v>
          </cell>
        </row>
        <row r="339">
          <cell r="A339" t="str">
            <v>新源县职业高中学校</v>
          </cell>
          <cell r="B339">
            <v>70</v>
          </cell>
        </row>
        <row r="340">
          <cell r="A340" t="str">
            <v>新源县技工学校</v>
          </cell>
          <cell r="B340">
            <v>59.07</v>
          </cell>
        </row>
        <row r="341">
          <cell r="A341" t="str">
            <v>昭苏县</v>
          </cell>
          <cell r="B341">
            <v>161</v>
          </cell>
        </row>
        <row r="342">
          <cell r="A342" t="str">
            <v>昭苏县技工学校</v>
          </cell>
          <cell r="B342">
            <v>11.36</v>
          </cell>
        </row>
        <row r="343">
          <cell r="A343" t="str">
            <v>昭苏县职业技术学校</v>
          </cell>
          <cell r="B343">
            <v>63</v>
          </cell>
        </row>
        <row r="344">
          <cell r="A344" t="str">
            <v>特克斯县</v>
          </cell>
          <cell r="B344">
            <v>222</v>
          </cell>
        </row>
        <row r="345">
          <cell r="A345" t="str">
            <v>伊犁州特克斯县职业技术学校</v>
          </cell>
          <cell r="B345">
            <v>24</v>
          </cell>
        </row>
        <row r="346">
          <cell r="A346" t="str">
            <v>特克斯县技工学校</v>
          </cell>
          <cell r="B346">
            <v>3.99</v>
          </cell>
        </row>
        <row r="347">
          <cell r="A347" t="str">
            <v>尼勒克县</v>
          </cell>
          <cell r="B347">
            <v>200</v>
          </cell>
        </row>
        <row r="348">
          <cell r="A348" t="str">
            <v>尼勒克县技工学校</v>
          </cell>
          <cell r="B348">
            <v>0.44</v>
          </cell>
        </row>
        <row r="349">
          <cell r="A349" t="str">
            <v>尼勒克县职业技术学校</v>
          </cell>
          <cell r="B349">
            <v>23</v>
          </cell>
        </row>
        <row r="350">
          <cell r="A350" t="str">
            <v>伊犁职业技术学院（中专部）</v>
          </cell>
          <cell r="B350">
            <v>371</v>
          </cell>
        </row>
        <row r="351">
          <cell r="A351" t="str">
            <v>伊犁技师培训学院</v>
          </cell>
          <cell r="B351">
            <v>511.77</v>
          </cell>
        </row>
        <row r="352">
          <cell r="A352" t="str">
            <v>伊犁州财贸学校</v>
          </cell>
          <cell r="B352">
            <v>474</v>
          </cell>
        </row>
        <row r="353">
          <cell r="A353" t="str">
            <v>伊犁州职业中专（师范）学校</v>
          </cell>
          <cell r="B353">
            <v>560</v>
          </cell>
        </row>
        <row r="354">
          <cell r="A354" t="str">
            <v>伊犁州体育运动学校</v>
          </cell>
          <cell r="B354">
            <v>83</v>
          </cell>
        </row>
        <row r="355">
          <cell r="A355" t="str">
            <v>伊宁卫生学校</v>
          </cell>
          <cell r="B355">
            <v>825</v>
          </cell>
        </row>
        <row r="356">
          <cell r="A356" t="str">
            <v>伊犁职业技术学院</v>
          </cell>
          <cell r="B356">
            <v>863</v>
          </cell>
        </row>
        <row r="357">
          <cell r="A357" t="str">
            <v>塔城地区</v>
          </cell>
          <cell r="B357">
            <v>2406.71</v>
          </cell>
        </row>
        <row r="358">
          <cell r="A358" t="str">
            <v>塔城市</v>
          </cell>
          <cell r="B358">
            <v>70</v>
          </cell>
        </row>
        <row r="359">
          <cell r="A359" t="str">
            <v>塔城市职业技术教育培训中心</v>
          </cell>
          <cell r="B359">
            <v>42</v>
          </cell>
        </row>
        <row r="360">
          <cell r="A360" t="str">
            <v>乌苏市</v>
          </cell>
          <cell r="B360">
            <v>234</v>
          </cell>
        </row>
        <row r="361">
          <cell r="A361" t="str">
            <v>乌苏市职业中等专业学校</v>
          </cell>
          <cell r="B361">
            <v>146</v>
          </cell>
        </row>
        <row r="362">
          <cell r="A362" t="str">
            <v>额敏县</v>
          </cell>
          <cell r="B362">
            <v>174</v>
          </cell>
        </row>
        <row r="363">
          <cell r="A363" t="str">
            <v>额敏县职业高级中学</v>
          </cell>
          <cell r="B363">
            <v>34</v>
          </cell>
        </row>
        <row r="364">
          <cell r="A364" t="str">
            <v>额敏县技工学校</v>
          </cell>
          <cell r="B364">
            <v>50.2</v>
          </cell>
        </row>
        <row r="365">
          <cell r="A365" t="str">
            <v>沙湾市</v>
          </cell>
          <cell r="B365">
            <v>167</v>
          </cell>
        </row>
        <row r="366">
          <cell r="A366" t="str">
            <v>沙湾市中等职业技术学校</v>
          </cell>
          <cell r="B366">
            <v>140</v>
          </cell>
        </row>
        <row r="367">
          <cell r="A367" t="str">
            <v>沙湾市技工学校</v>
          </cell>
          <cell r="B367">
            <v>82.4</v>
          </cell>
        </row>
        <row r="368">
          <cell r="A368" t="str">
            <v>托里县</v>
          </cell>
          <cell r="B368">
            <v>103</v>
          </cell>
        </row>
        <row r="369">
          <cell r="A369" t="str">
            <v>裕民县</v>
          </cell>
          <cell r="B369">
            <v>45</v>
          </cell>
        </row>
        <row r="370">
          <cell r="A370" t="str">
            <v>和布克赛尔蒙古自治县</v>
          </cell>
          <cell r="B370">
            <v>41</v>
          </cell>
        </row>
        <row r="371">
          <cell r="A371" t="str">
            <v>教育局直属(塔城地区本级)</v>
          </cell>
          <cell r="B371">
            <v>113</v>
          </cell>
        </row>
        <row r="372">
          <cell r="A372" t="str">
            <v>塔城地区师范学校</v>
          </cell>
          <cell r="B372">
            <v>245</v>
          </cell>
        </row>
        <row r="373">
          <cell r="A373" t="str">
            <v>塔城地区卫生学校</v>
          </cell>
          <cell r="B373">
            <v>247</v>
          </cell>
        </row>
        <row r="374">
          <cell r="A374" t="str">
            <v>塔城地区中等职业技术学校</v>
          </cell>
          <cell r="B374">
            <v>75</v>
          </cell>
        </row>
        <row r="375">
          <cell r="A375" t="str">
            <v>和丰县职业技术学校</v>
          </cell>
          <cell r="B375">
            <v>9</v>
          </cell>
        </row>
        <row r="376">
          <cell r="A376" t="str">
            <v>塔城地区高级技工学校</v>
          </cell>
          <cell r="B376">
            <v>41.89</v>
          </cell>
        </row>
        <row r="377">
          <cell r="A377" t="str">
            <v>乌苏市技工学校</v>
          </cell>
          <cell r="B377">
            <v>29.22</v>
          </cell>
        </row>
        <row r="378">
          <cell r="A378" t="str">
            <v>塔城地区和丰技工学校</v>
          </cell>
        </row>
        <row r="379">
          <cell r="A379" t="str">
            <v>塔城职业技术学院</v>
          </cell>
          <cell r="B379">
            <v>318</v>
          </cell>
        </row>
        <row r="380">
          <cell r="A380" t="str">
            <v>阿勒泰地区</v>
          </cell>
          <cell r="B380">
            <v>2114.07</v>
          </cell>
        </row>
        <row r="381">
          <cell r="A381" t="str">
            <v>布尔津县</v>
          </cell>
          <cell r="B381">
            <v>76</v>
          </cell>
        </row>
        <row r="382">
          <cell r="A382" t="str">
            <v>富蕴县</v>
          </cell>
          <cell r="B382">
            <v>115</v>
          </cell>
        </row>
        <row r="383">
          <cell r="A383" t="str">
            <v>富蕴县职业高级中学</v>
          </cell>
          <cell r="B383">
            <v>42</v>
          </cell>
        </row>
        <row r="384">
          <cell r="A384" t="str">
            <v>富蕴县技工学校</v>
          </cell>
          <cell r="B384">
            <v>43.56</v>
          </cell>
        </row>
        <row r="385">
          <cell r="A385" t="str">
            <v>福海县</v>
          </cell>
          <cell r="B385">
            <v>55</v>
          </cell>
        </row>
        <row r="386">
          <cell r="A386" t="str">
            <v>福海县职业高中</v>
          </cell>
          <cell r="B386">
            <v>73</v>
          </cell>
        </row>
        <row r="387">
          <cell r="A387" t="str">
            <v>福海县技工学校</v>
          </cell>
          <cell r="B387">
            <v>58.69</v>
          </cell>
        </row>
        <row r="388">
          <cell r="A388" t="str">
            <v>哈巴河县</v>
          </cell>
          <cell r="B388">
            <v>98</v>
          </cell>
        </row>
        <row r="389">
          <cell r="A389" t="str">
            <v>青河县</v>
          </cell>
          <cell r="B389">
            <v>117</v>
          </cell>
        </row>
        <row r="390">
          <cell r="A390" t="str">
            <v>吉木乃县</v>
          </cell>
          <cell r="B390">
            <v>58</v>
          </cell>
        </row>
        <row r="391">
          <cell r="A391" t="str">
            <v>教育局直属（阿勒泰地区本级）</v>
          </cell>
          <cell r="B391">
            <v>147</v>
          </cell>
        </row>
        <row r="392">
          <cell r="A392" t="str">
            <v>新疆阿勒泰畜牧兽医职业学校</v>
          </cell>
          <cell r="B392">
            <v>166</v>
          </cell>
        </row>
        <row r="393">
          <cell r="A393" t="str">
            <v>阿勒泰地区师范学校</v>
          </cell>
          <cell r="B393">
            <v>240</v>
          </cell>
        </row>
        <row r="394">
          <cell r="A394" t="str">
            <v>阿勒泰地区卫生学校</v>
          </cell>
          <cell r="B394">
            <v>234</v>
          </cell>
        </row>
        <row r="395">
          <cell r="A395" t="str">
            <v>阿勒泰地区职业技术学校</v>
          </cell>
          <cell r="B395">
            <v>107</v>
          </cell>
        </row>
        <row r="396">
          <cell r="A396" t="str">
            <v>阿勒泰地区高级技工学校</v>
          </cell>
          <cell r="B396">
            <v>149.82</v>
          </cell>
        </row>
        <row r="397">
          <cell r="A397" t="str">
            <v>阿勒泰职业技术学院</v>
          </cell>
          <cell r="B397">
            <v>334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10"/>
  <sheetViews>
    <sheetView tabSelected="1" workbookViewId="0">
      <selection activeCell="F9" sqref="F9"/>
    </sheetView>
  </sheetViews>
  <sheetFormatPr defaultColWidth="9" defaultRowHeight="15.75"/>
  <cols>
    <col min="1" max="1" width="10.875" style="6" customWidth="1"/>
    <col min="2" max="2" width="19.375" style="7" customWidth="1"/>
    <col min="3" max="3" width="10" style="8" customWidth="1"/>
    <col min="4" max="4" width="10" style="9" customWidth="1"/>
    <col min="5" max="5" width="10" style="10" customWidth="1"/>
    <col min="6" max="10" width="10" style="11" customWidth="1"/>
    <col min="11" max="12" width="10" style="12" customWidth="1"/>
    <col min="13" max="21" width="10" style="11" customWidth="1"/>
    <col min="22" max="16384" width="9" style="5"/>
  </cols>
  <sheetData>
    <row r="1" s="1" customFormat="1" spans="1:21">
      <c r="A1" s="13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="2" customFormat="1" ht="27" spans="1:21">
      <c r="A2" s="16" t="s">
        <v>1</v>
      </c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="2" customFormat="1" ht="16.5" spans="1:21">
      <c r="A3" s="19" t="s">
        <v>2</v>
      </c>
      <c r="B3" s="20"/>
      <c r="C3" s="20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="3" customFormat="1" ht="31" customHeight="1" spans="1:21">
      <c r="A4" s="22" t="s">
        <v>3</v>
      </c>
      <c r="B4" s="23" t="s">
        <v>4</v>
      </c>
      <c r="C4" s="23" t="s">
        <v>5</v>
      </c>
      <c r="D4" s="24" t="s">
        <v>6</v>
      </c>
      <c r="E4" s="23" t="s">
        <v>7</v>
      </c>
      <c r="F4" s="25" t="s">
        <v>8</v>
      </c>
      <c r="G4" s="26"/>
      <c r="H4" s="26"/>
      <c r="I4" s="26"/>
      <c r="J4" s="26"/>
      <c r="K4" s="26"/>
      <c r="L4" s="26"/>
      <c r="M4" s="38"/>
      <c r="N4" s="39" t="s">
        <v>9</v>
      </c>
      <c r="O4" s="39"/>
      <c r="P4" s="39"/>
      <c r="Q4" s="39"/>
      <c r="R4" s="39"/>
      <c r="S4" s="39"/>
      <c r="T4" s="39" t="s">
        <v>10</v>
      </c>
      <c r="U4" s="39"/>
    </row>
    <row r="5" s="3" customFormat="1" ht="31" customHeight="1" spans="1:21">
      <c r="A5" s="27"/>
      <c r="B5" s="23"/>
      <c r="C5" s="23"/>
      <c r="D5" s="24"/>
      <c r="E5" s="23"/>
      <c r="F5" s="28" t="s">
        <v>11</v>
      </c>
      <c r="G5" s="28" t="s">
        <v>12</v>
      </c>
      <c r="H5" s="23" t="s">
        <v>13</v>
      </c>
      <c r="I5" s="23" t="s">
        <v>14</v>
      </c>
      <c r="J5" s="40" t="s">
        <v>15</v>
      </c>
      <c r="K5" s="41" t="s">
        <v>16</v>
      </c>
      <c r="L5" s="41" t="s">
        <v>17</v>
      </c>
      <c r="M5" s="41" t="s">
        <v>18</v>
      </c>
      <c r="N5" s="40" t="s">
        <v>19</v>
      </c>
      <c r="O5" s="40"/>
      <c r="P5" s="42" t="s">
        <v>20</v>
      </c>
      <c r="Q5" s="47"/>
      <c r="R5" s="40" t="s">
        <v>21</v>
      </c>
      <c r="S5" s="40"/>
      <c r="T5" s="40" t="s">
        <v>22</v>
      </c>
      <c r="U5" s="40" t="s">
        <v>23</v>
      </c>
    </row>
    <row r="6" s="3" customFormat="1" ht="52" customHeight="1" spans="1:21">
      <c r="A6" s="29"/>
      <c r="B6" s="23"/>
      <c r="C6" s="23"/>
      <c r="D6" s="24"/>
      <c r="E6" s="23"/>
      <c r="F6" s="28"/>
      <c r="G6" s="28"/>
      <c r="H6" s="23"/>
      <c r="I6" s="23"/>
      <c r="J6" s="40"/>
      <c r="K6" s="43"/>
      <c r="L6" s="43"/>
      <c r="M6" s="43"/>
      <c r="N6" s="40" t="s">
        <v>24</v>
      </c>
      <c r="O6" s="40" t="s">
        <v>25</v>
      </c>
      <c r="P6" s="40" t="s">
        <v>24</v>
      </c>
      <c r="Q6" s="40" t="s">
        <v>25</v>
      </c>
      <c r="R6" s="40" t="s">
        <v>24</v>
      </c>
      <c r="S6" s="40" t="s">
        <v>25</v>
      </c>
      <c r="T6" s="40"/>
      <c r="U6" s="40"/>
    </row>
    <row r="7" s="4" customFormat="1" ht="30" customHeight="1" spans="1:21">
      <c r="A7" s="30" t="s">
        <v>26</v>
      </c>
      <c r="B7" s="31"/>
      <c r="C7" s="31"/>
      <c r="D7" s="32"/>
      <c r="E7" s="31"/>
      <c r="F7" s="31"/>
      <c r="G7" s="31"/>
      <c r="H7" s="31"/>
      <c r="I7" s="31"/>
      <c r="J7" s="44"/>
      <c r="K7" s="45"/>
      <c r="L7" s="45"/>
      <c r="M7" s="45"/>
      <c r="N7" s="44" t="s">
        <v>27</v>
      </c>
      <c r="O7" s="44" t="s">
        <v>27</v>
      </c>
      <c r="P7" s="44"/>
      <c r="Q7" s="44"/>
      <c r="R7" s="44" t="s">
        <v>28</v>
      </c>
      <c r="S7" s="44" t="s">
        <v>28</v>
      </c>
      <c r="T7" s="44" t="s">
        <v>29</v>
      </c>
      <c r="U7" s="44" t="s">
        <v>30</v>
      </c>
    </row>
    <row r="8" s="4" customFormat="1" ht="30" customHeight="1" spans="1:21">
      <c r="A8" s="30" t="s">
        <v>31</v>
      </c>
      <c r="B8" s="31"/>
      <c r="C8" s="31"/>
      <c r="D8" s="32"/>
      <c r="E8" s="31"/>
      <c r="F8" s="31" t="s">
        <v>32</v>
      </c>
      <c r="G8" s="31" t="s">
        <v>32</v>
      </c>
      <c r="H8" s="31" t="s">
        <v>33</v>
      </c>
      <c r="I8" s="31" t="s">
        <v>33</v>
      </c>
      <c r="J8" s="44" t="s">
        <v>33</v>
      </c>
      <c r="K8" s="44" t="s">
        <v>33</v>
      </c>
      <c r="L8" s="44" t="s">
        <v>33</v>
      </c>
      <c r="M8" s="31" t="s">
        <v>32</v>
      </c>
      <c r="N8" s="44" t="s">
        <v>34</v>
      </c>
      <c r="O8" s="44" t="s">
        <v>35</v>
      </c>
      <c r="P8" s="44" t="s">
        <v>34</v>
      </c>
      <c r="Q8" s="44" t="s">
        <v>35</v>
      </c>
      <c r="R8" s="44" t="s">
        <v>34</v>
      </c>
      <c r="S8" s="44" t="s">
        <v>35</v>
      </c>
      <c r="T8" s="44" t="s">
        <v>36</v>
      </c>
      <c r="U8" s="44" t="s">
        <v>36</v>
      </c>
    </row>
    <row r="9" s="1" customFormat="1" ht="36" customHeight="1" spans="1:21">
      <c r="A9" s="33"/>
      <c r="B9" s="34" t="s">
        <v>37</v>
      </c>
      <c r="C9" s="35">
        <f>D9+E9</f>
        <v>14.88</v>
      </c>
      <c r="D9" s="35">
        <f>VLOOKUP(B9,[1]Sheet8!A$1:B$65536,2,0)</f>
        <v>26</v>
      </c>
      <c r="E9" s="35">
        <f>SUM(F9:U9)</f>
        <v>-11.12</v>
      </c>
      <c r="F9" s="36"/>
      <c r="G9" s="36"/>
      <c r="H9" s="36"/>
      <c r="I9" s="36"/>
      <c r="J9" s="36"/>
      <c r="K9" s="36"/>
      <c r="L9" s="36"/>
      <c r="M9" s="36"/>
      <c r="N9" s="36">
        <f>VLOOKUP(B9,'[1]8中职奖助学金'!X$1:Y$65536,2,0)</f>
        <v>-6.12</v>
      </c>
      <c r="O9" s="46"/>
      <c r="P9" s="36">
        <v>0</v>
      </c>
      <c r="Q9" s="46"/>
      <c r="R9" s="36">
        <f>VLOOKUP(B9,'[1]9中职免学费'!AV$1:AW$65536,2,0)</f>
        <v>-5</v>
      </c>
      <c r="S9" s="46"/>
      <c r="T9" s="36"/>
      <c r="U9" s="36"/>
    </row>
    <row r="10" s="5" customFormat="1" spans="1:21">
      <c r="A10" s="6"/>
      <c r="B10" s="7"/>
      <c r="C10" s="8"/>
      <c r="D10" s="9"/>
      <c r="E10" s="37"/>
      <c r="F10" s="11"/>
      <c r="G10" s="11"/>
      <c r="H10" s="11"/>
      <c r="I10" s="11"/>
      <c r="J10" s="11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</row>
  </sheetData>
  <sheetProtection formatCells="0" insertHyperlinks="0" autoFilter="0"/>
  <autoFilter ref="A6:U9"/>
  <mergeCells count="24">
    <mergeCell ref="A1:U1"/>
    <mergeCell ref="A2:U2"/>
    <mergeCell ref="A3:U3"/>
    <mergeCell ref="F4:M4"/>
    <mergeCell ref="N4:S4"/>
    <mergeCell ref="T4:U4"/>
    <mergeCell ref="N5:O5"/>
    <mergeCell ref="P5:Q5"/>
    <mergeCell ref="R5:S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T5:T6"/>
    <mergeCell ref="U5:U6"/>
  </mergeCells>
  <printOptions horizontalCentered="1"/>
  <pageMargins left="0.357638888888889" right="0.357638888888889" top="1" bottom="1" header="0.5" footer="0.5"/>
  <pageSetup paperSize="9" scale="5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杜丽芳</dc:creator>
  <cp:lastModifiedBy>张艺萌</cp:lastModifiedBy>
  <dcterms:created xsi:type="dcterms:W3CDTF">2024-05-08T21:08:00Z</dcterms:created>
  <dcterms:modified xsi:type="dcterms:W3CDTF">2024-06-25T11:55:42Z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  <property fmtid="{D5CDD505-2E9C-101B-9397-08002B2CF9AE}" pid="4" name="ICV">
    <vt:lpwstr>F9B0A7B7E12049738EF018A3E7992EAF</vt:lpwstr>
  </property>
</Properties>
</file>