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baba-中央" sheetId="7" r:id="rId1"/>
  </sheets>
  <definedNames>
    <definedName name="_xlnm._FilterDatabase" localSheetId="0" hidden="1">'baba-中央'!$A$6:$S$7</definedName>
    <definedName name="_xlnm.Print_Titles" localSheetId="0">'baba-中央'!$4:$4</definedName>
    <definedName name="_xlnm.Print_Area" localSheetId="0">'baba-中央'!$A$1:$S$7</definedName>
  </definedNames>
  <calcPr calcId="144525"/>
</workbook>
</file>

<file path=xl/sharedStrings.xml><?xml version="1.0" encoding="utf-8"?>
<sst xmlns="http://schemas.openxmlformats.org/spreadsheetml/2006/main" count="25" uniqueCount="25">
  <si>
    <t>附件1</t>
  </si>
  <si>
    <t>2024年中央基本公共卫生服务补助资金分配表</t>
  </si>
  <si>
    <t>单位：万元</t>
  </si>
  <si>
    <t>各县（市）、单位</t>
  </si>
  <si>
    <t>原基本公共卫生服务</t>
  </si>
  <si>
    <t>职业病防治</t>
  </si>
  <si>
    <t>地方病防治</t>
  </si>
  <si>
    <t>鼠疫防治</t>
  </si>
  <si>
    <t>食品安全标准制定</t>
  </si>
  <si>
    <t>妇幼卫生</t>
  </si>
  <si>
    <t>健康素养行动</t>
  </si>
  <si>
    <t>优化生育政策宣传咨询服务</t>
  </si>
  <si>
    <t>2024年应补助资金合计</t>
  </si>
  <si>
    <t>2024年提前下达资金合计</t>
  </si>
  <si>
    <t>本次下达</t>
  </si>
  <si>
    <t>小计</t>
  </si>
  <si>
    <t>儿童营养改善</t>
  </si>
  <si>
    <t>新生儿听力筛查项目</t>
  </si>
  <si>
    <t>新生儿遗传代谢病及先天性心脏病筛查项目</t>
  </si>
  <si>
    <t>增补叶酸预防神经管缺陷项目</t>
  </si>
  <si>
    <t>农村妇女两癌筛查项目</t>
  </si>
  <si>
    <t>国家孕前生育检查项目</t>
  </si>
  <si>
    <t>母婴安全</t>
  </si>
  <si>
    <t>合计</t>
  </si>
  <si>
    <t>阿合奇县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</si>
</sst>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</numFmts>
  <fonts count="28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177" fontId="5" fillId="0" borderId="2" xfId="51" applyNumberFormat="1" applyFont="1" applyFill="1" applyBorder="1" applyAlignment="1">
      <alignment horizontal="center" vertical="center" wrapText="1"/>
    </xf>
    <xf numFmtId="177" fontId="5" fillId="0" borderId="3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176" fontId="7" fillId="0" borderId="1" xfId="50" applyNumberFormat="1" applyFont="1" applyFill="1" applyBorder="1" applyAlignment="1">
      <alignment horizontal="center" vertical="center" shrinkToFit="1"/>
    </xf>
    <xf numFmtId="176" fontId="6" fillId="0" borderId="1" xfId="50" applyNumberFormat="1" applyFont="1" applyFill="1" applyBorder="1" applyAlignment="1">
      <alignment horizontal="center" vertical="center" shrinkToFit="1"/>
    </xf>
    <xf numFmtId="49" fontId="7" fillId="0" borderId="1" xfId="5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国家特别扶助" xfId="49"/>
    <cellStyle name="常规_Sheet1" xfId="50"/>
    <cellStyle name="常规 5" xfId="51"/>
  </cellStyles>
  <tableStyles count="0" defaultTableStyle="TableStyleMedium2" defaultPivotStyle="PivotStyleLight16"/>
  <colors>
    <mruColors>
      <color rgb="00E4CDC5"/>
      <color rgb="00F1FC72"/>
      <color rgb="000766D4"/>
      <color rgb="00E0F90A"/>
      <color rgb="00EBA4F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tabSelected="1" view="pageBreakPreview" zoomScaleNormal="100" topLeftCell="A3" workbookViewId="0">
      <pane xSplit="1" topLeftCell="B1" activePane="topRight" state="frozen"/>
      <selection/>
      <selection pane="topRight" activeCell="E11" sqref="E11"/>
    </sheetView>
  </sheetViews>
  <sheetFormatPr defaultColWidth="9" defaultRowHeight="13.8"/>
  <cols>
    <col min="1" max="1" width="18.1296296296296" style="4" customWidth="1"/>
    <col min="2" max="2" width="14.5" style="4" customWidth="1"/>
    <col min="3" max="6" width="9.75" style="4" customWidth="1"/>
    <col min="7" max="16" width="9.87962962962963" style="4" customWidth="1"/>
    <col min="17" max="17" width="11.8796296296296" style="4" customWidth="1"/>
    <col min="18" max="18" width="12.1296296296296" style="4" customWidth="1"/>
    <col min="19" max="19" width="13" style="3" customWidth="1"/>
    <col min="20" max="16384" width="9" style="4"/>
  </cols>
  <sheetData>
    <row r="1" ht="27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6"/>
    </row>
    <row r="2" ht="49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24" customHeight="1" spans="1:1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7" t="s">
        <v>2</v>
      </c>
    </row>
    <row r="4" s="1" customFormat="1" ht="32" customHeight="1" spans="1:19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8" t="s">
        <v>9</v>
      </c>
      <c r="H4" s="8"/>
      <c r="I4" s="8"/>
      <c r="J4" s="8"/>
      <c r="K4" s="8"/>
      <c r="L4" s="8"/>
      <c r="M4" s="8"/>
      <c r="N4" s="8"/>
      <c r="O4" s="9" t="s">
        <v>10</v>
      </c>
      <c r="P4" s="9" t="s">
        <v>11</v>
      </c>
      <c r="Q4" s="9" t="s">
        <v>12</v>
      </c>
      <c r="R4" s="9" t="s">
        <v>13</v>
      </c>
      <c r="S4" s="8" t="s">
        <v>14</v>
      </c>
    </row>
    <row r="5" s="2" customFormat="1" ht="108" customHeight="1" spans="1:19">
      <c r="A5" s="8"/>
      <c r="B5" s="10"/>
      <c r="C5" s="10"/>
      <c r="D5" s="10"/>
      <c r="E5" s="10"/>
      <c r="F5" s="10"/>
      <c r="G5" s="10" t="s">
        <v>15</v>
      </c>
      <c r="H5" s="10" t="s">
        <v>16</v>
      </c>
      <c r="I5" s="10" t="s">
        <v>17</v>
      </c>
      <c r="J5" s="10" t="s">
        <v>18</v>
      </c>
      <c r="K5" s="10" t="s">
        <v>19</v>
      </c>
      <c r="L5" s="10" t="s">
        <v>20</v>
      </c>
      <c r="M5" s="10" t="s">
        <v>21</v>
      </c>
      <c r="N5" s="10" t="s">
        <v>22</v>
      </c>
      <c r="O5" s="10"/>
      <c r="P5" s="10"/>
      <c r="Q5" s="10"/>
      <c r="R5" s="10"/>
      <c r="S5" s="8"/>
    </row>
    <row r="6" s="3" customFormat="1" ht="39" customHeight="1" spans="1:19">
      <c r="A6" s="11" t="s">
        <v>23</v>
      </c>
      <c r="B6" s="12">
        <v>299</v>
      </c>
      <c r="C6" s="12">
        <v>1.2</v>
      </c>
      <c r="D6" s="12">
        <v>8.5</v>
      </c>
      <c r="E6" s="12">
        <v>11</v>
      </c>
      <c r="F6" s="12">
        <v>0.2</v>
      </c>
      <c r="G6" s="13">
        <f>SUM(H6:N6)</f>
        <v>17.5</v>
      </c>
      <c r="H6" s="12">
        <v>1</v>
      </c>
      <c r="I6" s="12">
        <v>1</v>
      </c>
      <c r="J6" s="12">
        <v>2</v>
      </c>
      <c r="K6" s="12">
        <v>4</v>
      </c>
      <c r="L6" s="12">
        <v>2.5</v>
      </c>
      <c r="M6" s="12">
        <v>7</v>
      </c>
      <c r="N6" s="12"/>
      <c r="O6" s="12"/>
      <c r="P6" s="12">
        <v>8</v>
      </c>
      <c r="Q6" s="12">
        <f>B6+C6+D6+E6+F6+G6+O6+P6</f>
        <v>345.4</v>
      </c>
      <c r="R6" s="12">
        <v>296.15</v>
      </c>
      <c r="S6" s="13">
        <f>Q6-R6</f>
        <v>49.25</v>
      </c>
    </row>
    <row r="7" s="4" customFormat="1" ht="39" customHeight="1" spans="1:19">
      <c r="A7" s="14" t="s">
        <v>24</v>
      </c>
      <c r="B7" s="12">
        <v>299</v>
      </c>
      <c r="C7" s="12">
        <v>1.2</v>
      </c>
      <c r="D7" s="12">
        <v>8.5</v>
      </c>
      <c r="E7" s="12">
        <v>11</v>
      </c>
      <c r="F7" s="12">
        <v>0.2</v>
      </c>
      <c r="G7" s="13">
        <f>SUM(H7:N7)</f>
        <v>17.5</v>
      </c>
      <c r="H7" s="12">
        <v>1</v>
      </c>
      <c r="I7" s="12">
        <v>1</v>
      </c>
      <c r="J7" s="12">
        <v>2</v>
      </c>
      <c r="K7" s="12">
        <v>4</v>
      </c>
      <c r="L7" s="12">
        <v>2.5</v>
      </c>
      <c r="M7" s="12">
        <v>7</v>
      </c>
      <c r="N7" s="12"/>
      <c r="O7" s="12"/>
      <c r="P7" s="12">
        <v>8</v>
      </c>
      <c r="Q7" s="12">
        <f>B7+C7+D7+E7+F7+G7+O7+P7</f>
        <v>345.4</v>
      </c>
      <c r="R7" s="12">
        <v>296.15</v>
      </c>
      <c r="S7" s="13">
        <f>Q7-R7</f>
        <v>49.25</v>
      </c>
    </row>
    <row r="8" ht="24.95" customHeight="1" spans="1:19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8"/>
    </row>
    <row r="9" ht="24.95" customHeight="1" spans="1:19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8"/>
    </row>
    <row r="10" ht="24.95" customHeight="1" spans="1:19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8"/>
    </row>
    <row r="11" ht="24.95" customHeight="1" spans="1:19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8"/>
    </row>
    <row r="12" ht="24.95" customHeight="1" spans="1:19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8"/>
    </row>
    <row r="13" ht="24.95" customHeight="1" spans="1:19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8"/>
    </row>
    <row r="14" ht="24.95" customHeight="1" spans="1:19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8"/>
    </row>
    <row r="15" ht="24.95" customHeight="1" spans="1:19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8"/>
    </row>
    <row r="16" ht="24.95" customHeight="1" spans="1:19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8"/>
    </row>
    <row r="17" ht="24.95" customHeight="1" spans="1:19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8"/>
    </row>
    <row r="18" ht="24.95" customHeight="1" spans="1:19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8"/>
    </row>
    <row r="19" ht="24.95" customHeight="1" spans="1:19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8"/>
    </row>
    <row r="20" ht="24.95" customHeight="1" spans="1:19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8"/>
    </row>
    <row r="21" ht="24.95" customHeight="1" spans="1:19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8"/>
    </row>
    <row r="22" ht="24.95" customHeight="1" spans="1:19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8"/>
    </row>
    <row r="23" ht="24.95" customHeight="1" spans="1:19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8"/>
    </row>
    <row r="24" ht="24.95" customHeight="1" spans="1:19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8"/>
    </row>
    <row r="25" ht="24.95" customHeight="1" spans="1:19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8"/>
    </row>
    <row r="26" ht="24.95" customHeight="1" spans="1:19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8"/>
    </row>
    <row r="27" ht="24.95" customHeight="1" spans="1:19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8"/>
    </row>
    <row r="28" spans="1:19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8"/>
    </row>
    <row r="29" spans="1:19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8"/>
    </row>
    <row r="30" spans="1:19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8"/>
    </row>
    <row r="31" spans="1:19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8"/>
    </row>
    <row r="32" spans="1:19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8"/>
    </row>
    <row r="33" spans="1:19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8"/>
    </row>
    <row r="34" spans="1:19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8"/>
    </row>
    <row r="35" spans="1:19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8"/>
    </row>
    <row r="36" spans="1:19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8"/>
    </row>
    <row r="37" spans="1:19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8"/>
    </row>
  </sheetData>
  <mergeCells count="13">
    <mergeCell ref="A2:S2"/>
    <mergeCell ref="G4:N4"/>
    <mergeCell ref="A4:A5"/>
    <mergeCell ref="B4:B5"/>
    <mergeCell ref="C4:C5"/>
    <mergeCell ref="D4:D5"/>
    <mergeCell ref="E4:E5"/>
    <mergeCell ref="F4:F5"/>
    <mergeCell ref="O4:O5"/>
    <mergeCell ref="P4:P5"/>
    <mergeCell ref="Q4:Q5"/>
    <mergeCell ref="R4:R5"/>
    <mergeCell ref="S4:S5"/>
  </mergeCells>
  <printOptions horizontalCentered="1"/>
  <pageMargins left="0.708333333333333" right="0.708333333333333" top="0.747916666666667" bottom="0.747916666666667" header="0.314583333333333" footer="0.314583333333333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baba-中央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郑笑悦</dc:creator>
  <cp:lastModifiedBy>Administrator</cp:lastModifiedBy>
  <dcterms:created xsi:type="dcterms:W3CDTF">2021-12-04T10:25:00Z</dcterms:created>
  <cp:lastPrinted>2021-12-18T19:36:00Z</cp:lastPrinted>
  <dcterms:modified xsi:type="dcterms:W3CDTF">2024-07-08T12:08:02Z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7A44331A6BCD483B8D92EAC7CB4CAD50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