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5832" activeTab="1"/>
  </bookViews>
  <sheets>
    <sheet name="明细表" sheetId="1" r:id="rId1"/>
    <sheet name="Sheet1" sheetId="2" r:id="rId2"/>
  </sheets>
  <definedNames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<sst xmlns="http://schemas.openxmlformats.org/spreadsheetml/2006/main" count="64" uniqueCount="29">
  <si>
    <t>阿合奇县马场2021年草原生态保护补贴发放汇总表</t>
  </si>
  <si>
    <t>行
号</t>
  </si>
  <si>
    <t>项目名称</t>
  </si>
  <si>
    <t>归属地址（村）</t>
  </si>
  <si>
    <t>补贴年份（年）</t>
  </si>
  <si>
    <t>补助户数（户）</t>
  </si>
  <si>
    <t>补助人数（人）</t>
  </si>
  <si>
    <t>补助金额（元）</t>
  </si>
  <si>
    <t>严重退化荒漠区禁牧补助</t>
  </si>
  <si>
    <t>草畜平衡补助</t>
  </si>
  <si>
    <t>备注</t>
  </si>
  <si>
    <t>荒漠禁牧补贴标准（元/亩）</t>
  </si>
  <si>
    <t>荒漠禁牧补贴总面积（亩）</t>
  </si>
  <si>
    <t>草畜平衡补贴标准（元/亩）</t>
  </si>
  <si>
    <t>草畜平衡补贴总面积（亩）</t>
  </si>
  <si>
    <t xml:space="preserve">阿合奇县马场草原生杰保护补助望励机制消金发放表(2022年度)  </t>
  </si>
  <si>
    <t>阿克巴夏特村</t>
  </si>
  <si>
    <r>
      <t>2022</t>
    </r>
    <r>
      <rPr>
        <sz val="12"/>
        <rFont val="宋体"/>
        <family val="0"/>
      </rPr>
      <t>年度</t>
    </r>
  </si>
  <si>
    <t>凯利特别克村</t>
  </si>
  <si>
    <t>博孜塔拉村</t>
  </si>
  <si>
    <t>合计</t>
  </si>
  <si>
    <t>/</t>
  </si>
  <si>
    <t>县主管单位经办人签字（盖章）：</t>
  </si>
  <si>
    <t>县主管单位领导签字（盖章）：</t>
  </si>
  <si>
    <t>县财政局经办人签字（盖章）：</t>
  </si>
  <si>
    <t>县财政局盖章：</t>
  </si>
  <si>
    <t>阿合奇县马场2022年草原生态保护补贴发放汇总表</t>
  </si>
  <si>
    <r>
      <t>2022</t>
    </r>
    <r>
      <rPr>
        <sz val="12"/>
        <rFont val="黑体"/>
        <family val="3"/>
      </rPr>
      <t>年度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</si>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</sst>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_ "/>
    <numFmt numFmtId="181" formatCode="0.00_ "/>
  </numFmts>
  <fonts count="61">
    <font>
      <sz val="10"/>
      <name val="Arial"/>
      <family val="2"/>
    </font>
    <font>
      <sz val="10"/>
      <name val="宋体"/>
      <family val="0"/>
    </font>
    <font>
      <sz val="36"/>
      <name val="方正小标宋简体"/>
      <family val="4"/>
    </font>
    <font>
      <sz val="24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1"/>
      <name val="方正仿宋_GBK"/>
      <family val="4"/>
    </font>
    <font>
      <b/>
      <sz val="11"/>
      <color indexed="8"/>
      <name val="方正仿宋_GBK"/>
      <family val="4"/>
    </font>
    <font>
      <b/>
      <sz val="20"/>
      <name val="宋体"/>
      <family val="0"/>
    </font>
    <font>
      <b/>
      <sz val="20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name val="方正仿宋_GBK"/>
      <family val="4"/>
    </font>
    <font>
      <sz val="12"/>
      <name val="Arial"/>
      <family val="2"/>
    </font>
    <font>
      <b/>
      <sz val="12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80" fontId="18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2" fontId="60" fillId="33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181" fontId="14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zoomScale="85" zoomScaleNormal="85" workbookViewId="0" topLeftCell="A1">
      <pane ySplit="4" topLeftCell="A5" activePane="bottomLeft" state="frozen"/>
      <selection pane="bottomLeft" activeCell="D7" sqref="D7"/>
    </sheetView>
  </sheetViews>
  <sheetFormatPr defaultColWidth="8.8515625" defaultRowHeight="12.75"/>
  <cols>
    <col min="1" max="1" width="5.00390625" style="0" customWidth="1"/>
    <col min="2" max="2" width="26.28125" style="0" customWidth="1"/>
    <col min="3" max="3" width="24.140625" style="0" customWidth="1"/>
    <col min="4" max="4" width="25.421875" style="0" customWidth="1"/>
    <col min="5" max="7" width="14.28125" style="0" customWidth="1"/>
    <col min="8" max="8" width="19.140625" style="0" customWidth="1"/>
    <col min="9" max="9" width="20.7109375" style="0" customWidth="1"/>
    <col min="10" max="10" width="18.421875" style="0" customWidth="1"/>
    <col min="11" max="11" width="19.140625" style="0" customWidth="1"/>
    <col min="12" max="12" width="8.57421875" style="0" customWidth="1"/>
    <col min="13" max="15" width="71.421875" style="36" customWidth="1"/>
    <col min="16" max="251" width="9.140625" style="36" bestFit="1" customWidth="1"/>
  </cols>
  <sheetData>
    <row r="1" spans="1:12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0" ht="37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6"/>
      <c r="J3" s="24" t="s">
        <v>9</v>
      </c>
      <c r="K3" s="25"/>
      <c r="L3" s="3" t="s">
        <v>10</v>
      </c>
      <c r="M3" s="42"/>
      <c r="N3" s="42"/>
      <c r="O3" s="42"/>
      <c r="P3" s="42"/>
      <c r="Q3" s="42"/>
      <c r="R3" s="42"/>
      <c r="S3" s="42"/>
      <c r="T3" s="42"/>
    </row>
    <row r="4" spans="1:20" ht="37.5" customHeight="1">
      <c r="A4" s="3"/>
      <c r="B4" s="4"/>
      <c r="C4" s="4"/>
      <c r="D4" s="4"/>
      <c r="E4" s="4"/>
      <c r="F4" s="7"/>
      <c r="G4" s="7"/>
      <c r="H4" s="8" t="s">
        <v>11</v>
      </c>
      <c r="I4" s="8" t="s">
        <v>12</v>
      </c>
      <c r="J4" s="8" t="s">
        <v>13</v>
      </c>
      <c r="K4" s="8" t="s">
        <v>14</v>
      </c>
      <c r="L4" s="26"/>
      <c r="M4" s="43"/>
      <c r="N4" s="43"/>
      <c r="O4" s="43"/>
      <c r="P4" s="42"/>
      <c r="Q4" s="42"/>
      <c r="R4" s="42"/>
      <c r="S4" s="42"/>
      <c r="T4" s="42"/>
    </row>
    <row r="5" spans="1:251" s="35" customFormat="1" ht="63.75" customHeight="1">
      <c r="A5" s="9">
        <v>1</v>
      </c>
      <c r="B5" s="10" t="s">
        <v>15</v>
      </c>
      <c r="C5" s="10" t="s">
        <v>16</v>
      </c>
      <c r="D5" s="29" t="s">
        <v>17</v>
      </c>
      <c r="E5" s="29">
        <v>271</v>
      </c>
      <c r="F5" s="29">
        <v>1019</v>
      </c>
      <c r="G5" s="37">
        <v>1787124.24</v>
      </c>
      <c r="H5" s="29">
        <v>6</v>
      </c>
      <c r="I5" s="29">
        <v>143533.55</v>
      </c>
      <c r="J5" s="29">
        <v>2.5</v>
      </c>
      <c r="K5" s="29">
        <v>368582.88</v>
      </c>
      <c r="L5" s="29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</row>
    <row r="6" spans="1:251" s="35" customFormat="1" ht="63.75" customHeight="1">
      <c r="A6" s="9">
        <v>2</v>
      </c>
      <c r="B6" s="10" t="s">
        <v>15</v>
      </c>
      <c r="C6" s="10" t="s">
        <v>18</v>
      </c>
      <c r="D6" s="29" t="s">
        <v>17</v>
      </c>
      <c r="E6" s="29">
        <v>219</v>
      </c>
      <c r="F6" s="29">
        <v>920</v>
      </c>
      <c r="G6" s="37">
        <v>1612497.84</v>
      </c>
      <c r="H6" s="29">
        <v>6</v>
      </c>
      <c r="I6" s="29">
        <v>129498.6</v>
      </c>
      <c r="J6" s="29">
        <v>2.5</v>
      </c>
      <c r="K6" s="29">
        <v>332492.16</v>
      </c>
      <c r="L6" s="29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</row>
    <row r="7" spans="1:251" s="35" customFormat="1" ht="63.75" customHeight="1">
      <c r="A7" s="9">
        <v>3</v>
      </c>
      <c r="B7" s="10" t="s">
        <v>15</v>
      </c>
      <c r="C7" s="10" t="s">
        <v>19</v>
      </c>
      <c r="D7" s="29" t="s">
        <v>17</v>
      </c>
      <c r="E7" s="29">
        <v>170</v>
      </c>
      <c r="F7" s="29">
        <v>708</v>
      </c>
      <c r="G7" s="29">
        <v>1241677.92</v>
      </c>
      <c r="H7" s="29">
        <v>6</v>
      </c>
      <c r="I7" s="29">
        <v>100767.85</v>
      </c>
      <c r="J7" s="29">
        <v>2.5</v>
      </c>
      <c r="K7" s="29">
        <v>258724.96</v>
      </c>
      <c r="L7" s="29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35" customFormat="1" ht="36.75" customHeight="1">
      <c r="A8" s="38" t="s">
        <v>20</v>
      </c>
      <c r="B8" s="39"/>
      <c r="C8" s="39"/>
      <c r="D8" s="39"/>
      <c r="E8" s="17">
        <f>SUM(E5:E7)</f>
        <v>660</v>
      </c>
      <c r="F8" s="17">
        <f>SUM(F5:F7)</f>
        <v>2647</v>
      </c>
      <c r="G8" s="17"/>
      <c r="H8" s="17" t="s">
        <v>21</v>
      </c>
      <c r="I8" s="17">
        <f>SUM(I5:I7)</f>
        <v>373800</v>
      </c>
      <c r="J8" s="17" t="s">
        <v>21</v>
      </c>
      <c r="K8" s="17">
        <f>SUM(K5:K7)</f>
        <v>959800</v>
      </c>
      <c r="L8" s="17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10" spans="2:11" ht="12.75">
      <c r="B10" s="19"/>
      <c r="E10" s="19"/>
      <c r="F10" s="19"/>
      <c r="G10" s="19"/>
      <c r="K10" s="19"/>
    </row>
    <row r="11" spans="1:12" ht="27" customHeight="1">
      <c r="A11" s="20" t="s">
        <v>22</v>
      </c>
      <c r="B11" s="21"/>
      <c r="C11" s="22"/>
      <c r="D11" s="20" t="s">
        <v>23</v>
      </c>
      <c r="E11" s="20"/>
      <c r="F11" s="23"/>
      <c r="G11" s="23"/>
      <c r="H11" s="40" t="s">
        <v>24</v>
      </c>
      <c r="I11" s="40"/>
      <c r="J11" s="20" t="s">
        <v>25</v>
      </c>
      <c r="K11" s="21"/>
      <c r="L11" s="22"/>
    </row>
    <row r="12" spans="2:11" ht="12.75">
      <c r="B12" s="41"/>
      <c r="E12" s="41"/>
      <c r="F12" s="41"/>
      <c r="G12" s="41"/>
      <c r="K12" s="41"/>
    </row>
    <row r="13" spans="2:11" ht="12.75">
      <c r="B13" s="19"/>
      <c r="E13" s="19"/>
      <c r="F13" s="19"/>
      <c r="G13" s="19"/>
      <c r="K13" s="19"/>
    </row>
    <row r="14" spans="2:11" ht="12.75">
      <c r="B14" s="41"/>
      <c r="E14" s="41"/>
      <c r="F14" s="41"/>
      <c r="G14" s="41"/>
      <c r="K14" s="41"/>
    </row>
    <row r="15" spans="2:11" ht="12.75">
      <c r="B15" s="41"/>
      <c r="E15" s="41"/>
      <c r="F15" s="41"/>
      <c r="G15" s="41"/>
      <c r="K15" s="41"/>
    </row>
    <row r="16" spans="2:11" ht="12.75">
      <c r="B16" s="19"/>
      <c r="E16" s="19"/>
      <c r="F16" s="19"/>
      <c r="G16" s="19"/>
      <c r="K16" s="19"/>
    </row>
    <row r="17" ht="12.75">
      <c r="B17" s="41"/>
    </row>
  </sheetData>
  <sheetProtection password="CC43" sheet="1" objects="1" autoFilter="0"/>
  <protectedRanges>
    <protectedRange sqref="B5:L7 B6:B7 D6:D7" name="内容2"/>
    <protectedRange sqref="A1" name="内容1"/>
  </protectedRanges>
  <mergeCells count="16">
    <mergeCell ref="A1:L1"/>
    <mergeCell ref="H3:I3"/>
    <mergeCell ref="J3:K3"/>
    <mergeCell ref="A8:D8"/>
    <mergeCell ref="A11:B11"/>
    <mergeCell ref="D11:E11"/>
    <mergeCell ref="H11:I11"/>
    <mergeCell ref="J11:K11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2" right="0.16" top="0.31" bottom="0.28" header="0.24" footer="0.2"/>
  <pageSetup fitToHeight="0" fitToWidth="1"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SheetLayoutView="100" workbookViewId="0" topLeftCell="A1">
      <selection activeCell="F10" sqref="F10"/>
    </sheetView>
  </sheetViews>
  <sheetFormatPr defaultColWidth="24.57421875" defaultRowHeight="33" customHeight="1"/>
  <cols>
    <col min="1" max="1" width="7.28125" style="0" customWidth="1"/>
    <col min="2" max="2" width="33.7109375" style="0" customWidth="1"/>
    <col min="3" max="3" width="18.421875" style="0" customWidth="1"/>
    <col min="4" max="4" width="14.57421875" style="0" customWidth="1"/>
    <col min="5" max="5" width="14.28125" style="0" customWidth="1"/>
    <col min="6" max="6" width="14.8515625" style="0" customWidth="1"/>
    <col min="7" max="7" width="15.8515625" style="0" customWidth="1"/>
    <col min="8" max="8" width="16.7109375" style="0" customWidth="1"/>
    <col min="9" max="9" width="15.57421875" style="0" customWidth="1"/>
    <col min="10" max="10" width="15.7109375" style="0" customWidth="1"/>
    <col min="11" max="12" width="16.140625" style="0" customWidth="1"/>
  </cols>
  <sheetData>
    <row r="1" spans="1:12" ht="33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3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6" t="s">
        <v>8</v>
      </c>
      <c r="I3" s="6"/>
      <c r="J3" s="24" t="s">
        <v>9</v>
      </c>
      <c r="K3" s="25"/>
      <c r="L3" s="3" t="s">
        <v>10</v>
      </c>
    </row>
    <row r="4" spans="1:12" ht="33" customHeight="1">
      <c r="A4" s="3"/>
      <c r="B4" s="4"/>
      <c r="C4" s="4"/>
      <c r="D4" s="4"/>
      <c r="E4" s="4"/>
      <c r="F4" s="7"/>
      <c r="G4" s="7"/>
      <c r="H4" s="8" t="s">
        <v>11</v>
      </c>
      <c r="I4" s="8" t="s">
        <v>12</v>
      </c>
      <c r="J4" s="8" t="s">
        <v>13</v>
      </c>
      <c r="K4" s="8" t="s">
        <v>14</v>
      </c>
      <c r="L4" s="26"/>
    </row>
    <row r="5" spans="1:12" ht="63.75" customHeight="1">
      <c r="A5" s="9">
        <v>1</v>
      </c>
      <c r="B5" s="10" t="s">
        <v>15</v>
      </c>
      <c r="C5" s="10" t="s">
        <v>16</v>
      </c>
      <c r="D5" s="11" t="s">
        <v>27</v>
      </c>
      <c r="E5" s="11">
        <v>271</v>
      </c>
      <c r="F5" s="11">
        <v>1019</v>
      </c>
      <c r="G5" s="12">
        <v>1787125.96</v>
      </c>
      <c r="H5" s="13">
        <v>6</v>
      </c>
      <c r="I5" s="27">
        <v>143900.41</v>
      </c>
      <c r="J5" s="28">
        <v>2.5</v>
      </c>
      <c r="K5" s="12">
        <v>369489.4</v>
      </c>
      <c r="L5" s="29"/>
    </row>
    <row r="6" spans="1:12" ht="60" customHeight="1">
      <c r="A6" s="9">
        <v>2</v>
      </c>
      <c r="B6" s="10" t="s">
        <v>15</v>
      </c>
      <c r="C6" s="10" t="s">
        <v>18</v>
      </c>
      <c r="D6" s="11" t="s">
        <v>27</v>
      </c>
      <c r="E6" s="11">
        <v>219</v>
      </c>
      <c r="F6" s="11">
        <v>927</v>
      </c>
      <c r="G6" s="12">
        <v>1613485.06</v>
      </c>
      <c r="H6" s="13">
        <v>6</v>
      </c>
      <c r="I6" s="13">
        <v>129917.76</v>
      </c>
      <c r="J6" s="28">
        <v>2.5</v>
      </c>
      <c r="K6" s="30">
        <v>333591.4</v>
      </c>
      <c r="L6" s="29"/>
    </row>
    <row r="7" spans="1:12" ht="64.5" customHeight="1">
      <c r="A7" s="9">
        <v>3</v>
      </c>
      <c r="B7" s="10" t="s">
        <v>15</v>
      </c>
      <c r="C7" s="10" t="s">
        <v>19</v>
      </c>
      <c r="D7" s="11" t="s">
        <v>27</v>
      </c>
      <c r="E7" s="11">
        <v>170</v>
      </c>
      <c r="F7" s="11">
        <v>708</v>
      </c>
      <c r="G7" s="14">
        <v>1241688.98</v>
      </c>
      <c r="H7" s="14">
        <v>6</v>
      </c>
      <c r="I7" s="14">
        <v>99981.83</v>
      </c>
      <c r="J7" s="28">
        <v>2.5</v>
      </c>
      <c r="K7" s="31">
        <v>256719.2</v>
      </c>
      <c r="L7" s="29"/>
    </row>
    <row r="8" spans="1:12" ht="51.75" customHeight="1">
      <c r="A8" s="15" t="s">
        <v>20</v>
      </c>
      <c r="B8" s="16"/>
      <c r="C8" s="16"/>
      <c r="D8" s="16"/>
      <c r="E8" s="17">
        <f>SUM(E5:E7)</f>
        <v>660</v>
      </c>
      <c r="F8" s="17">
        <f>SUM(F5:F7)</f>
        <v>2654</v>
      </c>
      <c r="G8" s="18">
        <f>SUM(G5:G7)</f>
        <v>4642300</v>
      </c>
      <c r="H8" s="17" t="s">
        <v>28</v>
      </c>
      <c r="I8" s="32">
        <f>SUM(I5:I7)</f>
        <v>373800</v>
      </c>
      <c r="J8" s="33" t="s">
        <v>28</v>
      </c>
      <c r="K8" s="32">
        <f>SUM(K5:K7)</f>
        <v>959800</v>
      </c>
      <c r="L8" s="17"/>
    </row>
    <row r="10" spans="2:11" ht="33" customHeight="1">
      <c r="B10" s="19"/>
      <c r="E10" s="19"/>
      <c r="F10" s="19"/>
      <c r="G10" s="19"/>
      <c r="I10" s="34" t="s">
        <v>28</v>
      </c>
      <c r="K10" s="34" t="s">
        <v>28</v>
      </c>
    </row>
    <row r="11" spans="1:12" ht="33" customHeight="1">
      <c r="A11" s="20" t="s">
        <v>22</v>
      </c>
      <c r="B11" s="21"/>
      <c r="C11" s="22"/>
      <c r="D11" s="20" t="s">
        <v>23</v>
      </c>
      <c r="E11" s="20"/>
      <c r="F11" s="23"/>
      <c r="G11" s="20" t="s">
        <v>24</v>
      </c>
      <c r="H11" s="20"/>
      <c r="I11" s="20"/>
      <c r="J11" s="20" t="s">
        <v>25</v>
      </c>
      <c r="K11" s="20"/>
      <c r="L11" s="20"/>
    </row>
  </sheetData>
  <sheetProtection/>
  <protectedRanges>
    <protectedRange sqref="B6:B7 D6:D7 J5:L7 H5:H7 B5:F7 G5:G7 I5:I7" name="内容2"/>
    <protectedRange sqref="A1" name="内容1"/>
  </protectedRanges>
  <mergeCells count="16">
    <mergeCell ref="A1:L1"/>
    <mergeCell ref="H3:I3"/>
    <mergeCell ref="J3:K3"/>
    <mergeCell ref="A8:D8"/>
    <mergeCell ref="A11:B11"/>
    <mergeCell ref="D11:E11"/>
    <mergeCell ref="G11:I11"/>
    <mergeCell ref="J11:L11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5" right="0.75" top="1" bottom="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2021-08-03T11:23:48Z</dcterms:created>
  <dcterms:modified xsi:type="dcterms:W3CDTF">2022-07-06T10:09:39Z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290A2597B9384EDC9A2DB6AD8401AC33</vt:lpwstr>
  </property>
</Properties>
</file>